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Excel2Earth教學影片\馬可孛羅東遊記\"/>
    </mc:Choice>
  </mc:AlternateContent>
  <bookViews>
    <workbookView xWindow="0" yWindow="0" windowWidth="19560" windowHeight="9600" tabRatio="680"/>
  </bookViews>
  <sheets>
    <sheet name="maco_polo" sheetId="866" r:id="rId1"/>
    <sheet name="maco_line" sheetId="926" r:id="rId2"/>
  </sheets>
  <externalReferences>
    <externalReference r:id="rId3"/>
  </externalReferences>
  <definedNames>
    <definedName name="area">#REF!</definedName>
    <definedName name="current">#REF!</definedName>
    <definedName name="current2">[1]散佈圖!#REF!</definedName>
    <definedName name="currentx">#REF!</definedName>
    <definedName name="lrange">#REF!</definedName>
    <definedName name="myarea">#REF!</definedName>
    <definedName name="mydata">maco_line!$B$2</definedName>
    <definedName name="myrange">#REF!</definedName>
    <definedName name="myRangeV">#REF!</definedName>
    <definedName name="myRangeVS">#REF!</definedName>
    <definedName name="myRangeX">#REF!</definedName>
    <definedName name="myRangeY">#REF!</definedName>
    <definedName name="mytitle">#REF!</definedName>
    <definedName name="ori_data">[1]散佈圖!$B$1:$C$139</definedName>
    <definedName name="sel_eplace">#REF!</definedName>
    <definedName name="sel_pass">#REF!</definedName>
    <definedName name="sel_total">#REF!</definedName>
    <definedName name="title">#REF!</definedName>
    <definedName name="variable_2">[1]散佈圖!#REF!</definedName>
    <definedName name="varialbe_1">[1]散佈圖!#REF!</definedName>
    <definedName name="xcir1" hidden="1">-3.14159265358979+(ROW(OFFSET(#REF!,0,0,500,1))-1)*0.0125915537218028</definedName>
    <definedName name="Xvalues">#REF!</definedName>
    <definedName name="ycir1" hidden="1">1*COS([0]!xcir1)+0</definedName>
    <definedName name="yycir1" hidden="1">1*SIN([0]!xcir1)+0+0*COS([0]!xcir1)</definedName>
    <definedName name="島">#REF!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5" i="866" l="1"/>
  <c r="G84" i="866"/>
  <c r="G83" i="866"/>
  <c r="G82" i="866"/>
  <c r="G81" i="866"/>
  <c r="G80" i="866"/>
  <c r="G79" i="866"/>
  <c r="G78" i="866"/>
  <c r="G77" i="866"/>
  <c r="G76" i="866"/>
  <c r="G75" i="866"/>
  <c r="G74" i="866"/>
  <c r="G73" i="866"/>
  <c r="G72" i="866"/>
  <c r="G71" i="866"/>
  <c r="G70" i="866"/>
  <c r="G69" i="866"/>
  <c r="G68" i="866"/>
  <c r="G67" i="866"/>
  <c r="G66" i="866"/>
  <c r="G65" i="866"/>
  <c r="G64" i="866"/>
  <c r="G63" i="866"/>
  <c r="G62" i="866"/>
  <c r="G61" i="866"/>
  <c r="G60" i="866"/>
  <c r="G59" i="866"/>
  <c r="G58" i="866"/>
  <c r="G57" i="866"/>
  <c r="G56" i="866"/>
  <c r="G55" i="866"/>
  <c r="G54" i="866"/>
  <c r="G53" i="866"/>
  <c r="G52" i="866"/>
  <c r="G51" i="866"/>
  <c r="G50" i="866"/>
  <c r="G49" i="866"/>
  <c r="G48" i="866"/>
  <c r="G47" i="866"/>
  <c r="G46" i="866"/>
  <c r="G45" i="866"/>
  <c r="G44" i="866"/>
  <c r="G43" i="866"/>
  <c r="G42" i="866"/>
  <c r="G41" i="866"/>
  <c r="G40" i="866"/>
  <c r="G39" i="866"/>
  <c r="G38" i="866"/>
  <c r="G37" i="866"/>
  <c r="G36" i="866"/>
  <c r="G35" i="866"/>
  <c r="G34" i="866"/>
  <c r="G33" i="866"/>
  <c r="G32" i="866"/>
  <c r="G31" i="866"/>
  <c r="G30" i="866"/>
  <c r="G29" i="866"/>
  <c r="G28" i="866"/>
  <c r="G27" i="866"/>
  <c r="G26" i="866"/>
  <c r="G25" i="866"/>
  <c r="G24" i="866"/>
  <c r="G23" i="866"/>
  <c r="G22" i="866"/>
  <c r="G21" i="866"/>
  <c r="G20" i="866"/>
  <c r="G19" i="866"/>
  <c r="G18" i="866"/>
  <c r="G17" i="866"/>
  <c r="G16" i="866"/>
  <c r="G15" i="866"/>
  <c r="G14" i="866"/>
  <c r="G13" i="866"/>
  <c r="G12" i="866"/>
  <c r="G11" i="866"/>
  <c r="G10" i="866"/>
  <c r="G9" i="866"/>
  <c r="G8" i="866"/>
  <c r="G7" i="866"/>
  <c r="G6" i="866"/>
  <c r="G5" i="866"/>
  <c r="G4" i="866"/>
  <c r="G3" i="866"/>
  <c r="G2" i="866"/>
</calcChain>
</file>

<file path=xl/sharedStrings.xml><?xml version="1.0" encoding="utf-8"?>
<sst xmlns="http://schemas.openxmlformats.org/spreadsheetml/2006/main" count="365" uniqueCount="306">
  <si>
    <t>Jerusalem</t>
  </si>
  <si>
    <t>ts</t>
  </si>
  <si>
    <t>place</t>
    <phoneticPr fontId="1" type="noConversion"/>
  </si>
  <si>
    <t>label</t>
    <phoneticPr fontId="1" type="noConversion"/>
  </si>
  <si>
    <t>xcoo</t>
    <phoneticPr fontId="1" type="noConversion"/>
  </si>
  <si>
    <t>ycoo</t>
    <phoneticPr fontId="1" type="noConversion"/>
  </si>
  <si>
    <t>btime</t>
    <phoneticPr fontId="1" type="noConversion"/>
  </si>
  <si>
    <t>etime</t>
    <phoneticPr fontId="1" type="noConversion"/>
  </si>
  <si>
    <t>path</t>
    <phoneticPr fontId="1" type="noConversion"/>
  </si>
  <si>
    <t>Description</t>
    <phoneticPr fontId="1" type="noConversion"/>
  </si>
  <si>
    <t>internet</t>
    <phoneticPr fontId="1" type="noConversion"/>
  </si>
  <si>
    <t>labelsize</t>
    <phoneticPr fontId="1" type="noConversion"/>
  </si>
  <si>
    <t>linewide</t>
    <phoneticPr fontId="1" type="noConversion"/>
  </si>
  <si>
    <t>photo</t>
    <phoneticPr fontId="1" type="noConversion"/>
  </si>
  <si>
    <t>Venice</t>
  </si>
  <si>
    <t xml:space="preserve">				13.03847814625092,44.72518782451014,0 13.90350272002446,43.89248487033976,0 15.37862115528969,43.07605822681612,0 16.51631651495425,42.26091089756621,0 17.69719770187886,41.38577838866598,0 18.63398863523401,40.51866092152386,0 18.95477523415276,39.70795062680219,0 19.18631712296006,38.58063732333092,0 19.65332618799133,37.37184781716225,0 20.23852556130836,36.63549021426056,0 21.46053169834819,35.58677720896873,0 22.54590328959238,34.80344425589721,0 23.6642922329429,34.21445383396056,0 25.30198092894414,33.85205849967822,0 27.15064650886469,33.59364450129814,0 28.88559584883785,33.23151339697136,0 30.7668713038871,32.89504751113623,0 32.76223318009664,32.43630866174175,0 34.18983245332273,32.01020942025931,0 </t>
  </si>
  <si>
    <t>Where the journey begins</t>
  </si>
  <si>
    <t>https://lh6.googleusercontent.com/proxy/OGsb47amHm0lz38HzgRgoXk8Rz66tyzGOX2djQIlASWIvL1YppdHMRC0_WkBBqGfjqKOtXXWc1uY</t>
    <phoneticPr fontId="1" type="noConversion"/>
  </si>
  <si>
    <t>Marco-Polo-map.jpg</t>
  </si>
  <si>
    <t>https://lh3.googleusercontent.com/proxy/rq0vjUhS4k7ua90YpRKgbS0HNZngHxIvCFKRW5v162QHNTaoUhXRqJngmojmQY6LuYRU3no5UGYszuqVwM8MgZ9U9ROrVeCGiPkTU27dyLseGxG-9pxO</t>
    <phoneticPr fontId="1" type="noConversion"/>
  </si>
  <si>
    <t>Scanderoon</t>
  </si>
  <si>
    <t xml:space="preserve"> Iskenderun, Turkey</t>
  </si>
  <si>
    <t>Modern day name: Iskenderun, Turkey</t>
  </si>
  <si>
    <t>https://lh4.googleusercontent.com/proxy/0zvHixHoI6Ug9waIv4O-JmKEIopwlN8KrZ-6bLLCKooZJSuhvSr6MOoi8zYdzsURoXVP-TtRh7cMAwVa2IhRIgBnpkENWPWtwZKuAXRhng</t>
    <phoneticPr fontId="1" type="noConversion"/>
  </si>
  <si>
    <t>Layas</t>
  </si>
  <si>
    <t xml:space="preserve"> Ayas, Ayacio, Aiazzo, Giazza</t>
  </si>
  <si>
    <t>Other names: Ayas, Ayacio, Aiazzo, Giazza&lt;br&gt;&lt;br&gt;&lt;br&gt;&lt;br&gt;"They have a city on the sea, which is called LAYAS, at which there is a great trade. For you must know that all the spicery, and the cloths of silk and gold, and the other valuable wares that come from the interior, are brought to that city."</t>
  </si>
  <si>
    <t>https://lh3.googleusercontent.com/proxy/EcluU1QbLHMAVGuCNaQVIdqszaxCFRwA04vajphpGSjamEhGVfcCU04GwnpPb-jHbvn9xiuXWCdogm9t_Jry_2ThJr_4ShytmfNM3PKbudT0duu6eBOQ</t>
    <phoneticPr fontId="1" type="noConversion"/>
  </si>
  <si>
    <t>Casaria</t>
  </si>
  <si>
    <t xml:space="preserve"> Kayseri</t>
  </si>
  <si>
    <t>Modern day name: Kayseri&lt;br&gt;Other names: Caesaria, Kaisariya&lt;br&gt;&lt;br&gt;&lt;br&gt;&lt;br&gt;"Casaria is KAISARIYA, the ancient Caesareia of Cappadocia, close to the foot of the great Mount Argaeus..."</t>
  </si>
  <si>
    <t>https://lh4.googleusercontent.com/proxy/7SgEsB92ufczV6tKIiLRMCXItCupP0YW5b_yxSFtP6rvwblGrKDLEkOACoj9_Zvnaln0Fp12Il_zKFwQN0_5cE1ClYqWb9RhMvA7sA</t>
    <phoneticPr fontId="1" type="noConversion"/>
  </si>
  <si>
    <t>Savast</t>
  </si>
  <si>
    <t xml:space="preserve"> Sivas, Sebaste</t>
  </si>
  <si>
    <t>Modern day name: Sivas, Sebaste</t>
  </si>
  <si>
    <t>https://lh6.googleusercontent.com/proxy/YZhbTztjeIIcD9nSCtu3xQMJ2-uG3HH3OhJCXTzLcJ7kXVdN_qTBVXCgaEOkEZ-eF6A1FKOaiD0ZEGpuxsBg-3AwUlyxJgO7syvRSkqzWnFeW6jt</t>
    <phoneticPr fontId="1" type="noConversion"/>
  </si>
  <si>
    <t>Arzinga</t>
  </si>
  <si>
    <t xml:space="preserve"> Erzincan</t>
  </si>
  <si>
    <t>Modern day name: Erzincan, Turkey&lt;br&gt;Other names: Erzinjan, Erzinga, Eriza, Arzendjan&lt;br&gt;&lt;br&gt;&lt;br&gt;&lt;br&gt;"Greater Hermenia...begins at a city called Arzinga, at which they weave the best buckrams in the world. It possesses also the best baths from natural springs that are anywhere to be found."</t>
    <phoneticPr fontId="1" type="noConversion"/>
  </si>
  <si>
    <t>https://lh4.googleusercontent.com/proxy/cNd1pLLZayIg0KDsLdEe2_OBHfLfFgXzWPeZdIq_fEP5uXlT7QG2Cccf2u0_b41Cw4xPlD8N4tF6a_R20Nsy6sTOcHX5AVvZJgvdWsucat8n</t>
    <phoneticPr fontId="1" type="noConversion"/>
  </si>
  <si>
    <t>Paipurth</t>
  </si>
  <si>
    <t xml:space="preserve"> Bayburt</t>
  </si>
  <si>
    <t>Modern day name: Bayburt&lt;br&gt;Other names: Baiburt, Bajert, Babert&lt;br&gt;&lt;br&gt;&lt;br&gt;&lt;br&gt;"At a castle called PAIPURTH, that you pass in going from Trebizond to Tauris, there is a very good silver mine." (I.III)</t>
  </si>
  <si>
    <t>https://lh6.googleusercontent.com/proxy/qDSrFOia_U_yi4jtXUc-BeSID9HtH_9ugrNMv-qg10Ds0Je0XVAeYz5Da-vOa89VwUc1r7BoazWy4UXk_erFzNUhRg2ShGs</t>
    <phoneticPr fontId="1" type="noConversion"/>
  </si>
  <si>
    <t>Ararat</t>
  </si>
  <si>
    <t>And you must know that it is in this country of Armenia that the Ark of Noah exists on the top of a certain great mountain, on the summit of which snow is so constant that no one can ascend..." (I.III)</t>
  </si>
  <si>
    <t>https://lh6.googleusercontent.com/proxy/wg4eVfvLvtkMZIzVGx0KJZd5xMBvHfIXE49ANR7GzGy3tq8oX2GJMyRX7CYy9X2HTkUdN6F5jAPWTDwfClBbIgenK6usnXNAaTZ3GmM0_VKGs9U9mx_72BNbI2dslTSjtAF9NP_QpokM_xudtQ0YzAWUyoxT9iK1McM</t>
    <phoneticPr fontId="1" type="noConversion"/>
  </si>
  <si>
    <t>St Leonard_apos;s</t>
  </si>
  <si>
    <t>There is in this country a certain Convent of Nuns called St Leonards...Near the church in question there is a great lake at the foot of a mountain and in this lake are found no fish, great or small, throughout the year till Lent come. On the first day of Lent they find in it the finest fish in the world, and great store too thereof...After that they are found no more till Lent come round again; and so tis every year. Tis really a passing great miracle!"&lt;br&gt;&lt;br&gt;&lt;br&gt;&lt;br&gt;&lt;br&gt;&lt;br&gt;NB: Erroneously identified as St Leonards. Yule believes the convent in question to be St Nina or St Helena, and the place in question to be Elenovka on the shores of Lake Sevan.</t>
  </si>
  <si>
    <t>https://lh6.googleusercontent.com/proxy/nlBbq2LmMrUz4E6lnNzLPywORd0-3mH8hG4ON0GSz9OdIGfs7lSVzeafidxJeeQpeFXXF8CA4DtVzyuUFOt_MGyZ3apvqPWF9FBP3qWWuhdpBA</t>
    <phoneticPr fontId="1" type="noConversion"/>
  </si>
  <si>
    <t>Tauris</t>
  </si>
  <si>
    <t xml:space="preserve"> Tabriz</t>
  </si>
  <si>
    <t>Modern day name: Tabriz&lt;br&gt;&lt;br&gt;&lt;br&gt;&lt;br&gt;"Tauris is a great and noble city...girt all around with charming gardens, full of many varieties of large and excellent fruits..."</t>
  </si>
  <si>
    <t>https://lh6.googleusercontent.com/proxy/WSwq75Yjc1NUOai21mUkuoGPhZLo9lYh_pJEvCXX7OfrDhNAwmzn4fRuu_ouwFvJiVCSg1DkzZpIjj0Es_p5b6Rz3bf17QF62fQjtdXX4c06kJ9hrLsAF9wjWM1fUAoX-b3D7Ywsm8_QzWF9A80qgvXStohf7b1ydQz-IRoZu6C5iJX7_-BjlxtZdQ</t>
    <phoneticPr fontId="1" type="noConversion"/>
  </si>
  <si>
    <t>Cala Ataperistan</t>
  </si>
  <si>
    <t xml:space="preserve"> Ghez Ghale (Castle of the Daughter)</t>
  </si>
  <si>
    <t>Modern day name: Ghez Ghale (Castle of the Daughter)&lt;br&gt;&lt;br&gt;&lt;br&gt;&lt;br&gt;"He found a village there which goes by the name of CALA ATAPERISTAN which is as much as to say, The Castle of the Fire-Worshippers. And the name is rightly applied, for the people there do worship fire..."</t>
  </si>
  <si>
    <t>https://lh4.googleusercontent.com/proxy/9RqdL1ZPlQmm9ea07U79WRO35RXottPWE2Fafu-shyZ_6W1rSbjKENBCyLc62dbxU5TsO-gorqTgGgRd7giPCPF7iH0Thr6ZHAqZXvrMgNM</t>
    <phoneticPr fontId="1" type="noConversion"/>
  </si>
  <si>
    <t>Saba</t>
  </si>
  <si>
    <t xml:space="preserve"> Saveh</t>
  </si>
  <si>
    <t>Modern day name: Saveh&lt;br&gt;&lt;br&gt;&lt;br&gt;&lt;br&gt;"In Persia is the city of SABA, from which the Three Magi set out when they went to worship Jesus Christ; and in this city they are buried, in three very large and beautiful monuments, side by side..."</t>
  </si>
  <si>
    <t>https://lh5.googleusercontent.com/proxy/eEl87wstPDIwVNmW-QIz4NmqmSV26ticQC_-C3PGaQd1uVI056ilr9df3mtd_wxHq_Gg2Di3S4140R8fP6P95gKKJnp1gkeAxdJs8set3etZZxw</t>
    <phoneticPr fontId="1" type="noConversion"/>
  </si>
  <si>
    <t>Yasdi</t>
  </si>
  <si>
    <t xml:space="preserve"> Yazd, Iran</t>
  </si>
  <si>
    <t>Modern day name: Yazd, Iran&lt;br&gt;&lt;br&gt;&lt;br&gt;&lt;br&gt;"They weave there quantities of a certain silk tissue known as Yasdi, which merchants carry into many quarters to dispose of..."</t>
  </si>
  <si>
    <t>https://lh3.googleusercontent.com/proxy/EkVlwfGGgeEA8Bd5-t_7H2Vg0qRtrJmpOeXGxPX2E6Nvru4Yo10t_-JOzwgEySYCztkqQbCJMSPaFxkbjfL2LQshksY</t>
    <phoneticPr fontId="1" type="noConversion"/>
  </si>
  <si>
    <t>Tonocain</t>
  </si>
  <si>
    <t>At the end of those eight days you arrive at a Province which is called Tonocain [which] forms the extremity of Persia towards the North...&lt;br&gt;&lt;br&gt;&lt;br&gt;&lt;br&gt;It also contains an immense plain on which is found the Arbre Sol...a tall and thick tree, having the bark on one side green and the other white...The wood is yellow like box, and very strong, and there are no other trees near it nor within a hundred miles of it...and there, the people of the country tell you, was fought the battle between Alexander and King Darius."</t>
  </si>
  <si>
    <t>https://lh3.googleusercontent.com/proxy/7ouquhgO6DuW8KL0IZG71IDt8OPRToLnEcSJZfBK_K1DO14nT0Pgup74_IcsdMjz7Rlyi7uQbbo7seC0-xsB1gwsfLOTRHhIBrv1QZRMOw</t>
    <phoneticPr fontId="1" type="noConversion"/>
  </si>
  <si>
    <t>Khorasan</t>
  </si>
  <si>
    <t>is a Pahlavi and Avestan (Khurshid; -sân) word which means _quot;the land of sunrise_quot;. Greater Khorasan included territories that presently are part of Iran, Afghanistan, Tajikistan, Turkmenistan and Uzbekist</t>
  </si>
  <si>
    <t>https://lh3.googleusercontent.com/proxy/Vva9UenjcscuCQDlNiqNJrXUqy7otK2liDls9LlQ5pFSG4mTKWTCHQdMrLZHPhctXSSUTxYz3rBV2C_SY3AUuiq1Pw-JhEHDab6zpRlNv1m2x-fAvLjYByDDEnC9i_yfDqbV2v8hCnRFep2KHlNpYu8</t>
    <phoneticPr fontId="1" type="noConversion"/>
  </si>
  <si>
    <t>Sapurgan</t>
  </si>
  <si>
    <t xml:space="preserve"> Sheberghan</t>
  </si>
  <si>
    <t>Modern day name: Sheberghan&lt;br&gt;Other names: Saburkan, Shaburkan, Shibrgan&lt;br&gt;&lt;br&gt;&lt;br&gt;&lt;br&gt;"Sapurgan has plenty of everything, but especially of the very best melons in the world. They preserve them by paring them round and round into strips, and drying them in the sun. When dry they are sweeter than honey..."</t>
  </si>
  <si>
    <t>https://lh3.googleusercontent.com/proxy/MAaeTcUin6fmLsxSQMauwvmgRhaOgAZ_1w_WnkYPikF6hiT9sC5lTRZDaqeFy_uMIx3BTlJZRkWRlioPbk94xtC3X_onSTCcyPE8Lgc</t>
    <phoneticPr fontId="1" type="noConversion"/>
  </si>
  <si>
    <t>Balc</t>
  </si>
  <si>
    <t xml:space="preserve"> Balkh</t>
  </si>
  <si>
    <t>Modern day name: Balkh&lt;br&gt;&lt;br&gt;&lt;br&gt;&lt;br&gt;"Here, you should be told, is the end of the empire of the Tartar Lord of the Levant. And this city is also the limit of Persia in the direction between east and north-east."&lt;br&gt;&lt;br&gt;Yules note: "Balkh, the mother of all cities, suffered mercilessly from Chinghiz. Though the city had yielded without resistance, the whole population was marched by companies into the plain, on the usual Mongol pretext of counting them, and then brutally massacred..."</t>
  </si>
  <si>
    <t>https://lh4.googleusercontent.com/proxy/MtWS5D4MWMxFZA82b_3u9F63h3qaqd2C5lWKffshUhl9dESNypP4ZYmYXhKZqnQto_3dbvoAbvTxiFR-XFEE7BMczc7VSL360FUJktK3vNsoMtqs3evzWqzYwejkIWO6ZGexSHhOYpt8GgJdPQWMm4dxroKu7m5wetO-AUIKrkXtIir3UomuePgk7vs-0CZcm1545Q</t>
    <phoneticPr fontId="1" type="noConversion"/>
  </si>
  <si>
    <t>Taican</t>
  </si>
  <si>
    <t xml:space="preserve"> Taloqan</t>
  </si>
  <si>
    <t>Modern day name: Taloqan&lt;br&gt;Other names: Talikan, Thaikan&lt;br&gt;&lt;br&gt;&lt;br&gt;&lt;br&gt;...You come to a fortified place called TAICAN, where there is a great corn market. It is a fine place, and the mountains that you see towards the south are all composed of salt. People from all countries around...come to fetch this salt, which is the best in the world, and is so hard that it can only be broken with iron picks. Tis in such abundance that it would supply the whole world to the end of time."</t>
  </si>
  <si>
    <t>https://lh6.googleusercontent.com/proxy/aJVFuSMtYNZOtJzvvhO-CK_0GfQLg1QfGPQsbrAraXJuzxv8nCFwY2FAVTxH4FwU6qw-zhiTcBY_wlrGxu10WoIzyHyEfnhlQYOruYt16tpG0g</t>
    <phoneticPr fontId="1" type="noConversion"/>
  </si>
  <si>
    <t>Casem</t>
  </si>
  <si>
    <t xml:space="preserve"> Keshem</t>
  </si>
  <si>
    <t>Modern day name: Keshem&lt;br&gt;&lt;br&gt;&lt;br&gt;&lt;br&gt;"This town of Casem is at the head of a very great province...The people have a peculiar language. The peasants who keep cattle abide in the mountains, and have their dwellings in caves, which form fine and spacious houses for them, and are made with ease, as the hills are composed of earth."</t>
  </si>
  <si>
    <t>https://lh4.googleusercontent.com/proxy/PkkqOSpE3ZM8KIcoQOzrE3MBqZb-oMw9M3ck-qiI2SSzYYqpjvee4Z2FfjkDXsmbsAKKbWCnilpAF941kV66uOpuuroNUcQJFcDZEVePz_vLEaREvg8</t>
    <phoneticPr fontId="1" type="noConversion"/>
  </si>
  <si>
    <t>Pamier</t>
  </si>
  <si>
    <t xml:space="preserve"> Pamir and Pamir Mountains</t>
  </si>
  <si>
    <t>Modern day name/location: Pamir and Pamir Mountains&lt;br&gt;&lt;br&gt;&lt;br&gt;&lt;br&gt;"When you [...] ride three days north-east, always among mountains, you get to such a height that tis said to be the highest place in the world! And when you have got to this height you find a great lake running between two mountains and out of it ... The plain is called PAMIER, and you ride across it for twelve days together, finding nothing but a desert without habitations or any green thing...The region is so lofty and so cold that you do not even see any birds flying."</t>
  </si>
  <si>
    <t>https://lh6.googleusercontent.com/proxy/DldzDB6k1n_9Xohr4-S9nsAxr8Y7enE2XGXjfZNoHksNsxd64_DTzVn2ubIKhN_kQ6pDhJl-i8k283LLHHLOAsXAvoTYbltA4hl3DaLS5fTpPZMe4g8xsrmnSFVJKvimk810WfdROw</t>
    <phoneticPr fontId="1" type="noConversion"/>
  </si>
  <si>
    <t>Cascar</t>
  </si>
  <si>
    <t xml:space="preserve"> Kashgar, Kashi</t>
  </si>
  <si>
    <t>Modern day name: Kashgar, Kashi&lt;br&gt;&lt;br&gt;&lt;br&gt;&lt;br&gt;"Cascar is a region lying between northeast and east, and constituted a kingdom in the former days, but now it is subject to the Great Kaan...The inhabitants live by trade and handicraft; they have beautiful gardens and vineyards, and fine estates, and grow a great deal of cotton. [...] The natives are a wretched, niggardly set of people; they eat and drink in a miserable fashion."</t>
  </si>
  <si>
    <t>https://lh3.googleusercontent.com/proxy/uUvDXXdVTQ2MVFtjMM5oCCx0Yc_HGelIpm_7TzjVqY4Dba-wM43MvWXdOToHBZ6Y0e9Sr1sZKyX_fwy1sQvjFBpMnEHXkSAFzT5tMLBvL0ibeDWvVHw1bDEW5Ws</t>
    <phoneticPr fontId="1" type="noConversion"/>
  </si>
  <si>
    <t>Yarcan</t>
  </si>
  <si>
    <t xml:space="preserve"> Yarkand</t>
  </si>
  <si>
    <t>Modern day name: Yarkand&lt;br&gt;&lt;br&gt;&lt;br&gt;&lt;br&gt;"YARCAN is a province five days journey in extent...The inhabitants are also great craftsmen, but a large proportion of them have swoln legs and great crops at the throat, which arises from some quality in their drinking-water."</t>
  </si>
  <si>
    <t>https://lh4.googleusercontent.com/proxy/Zyxk8WLHhP-4nZnVkRc_hWAkrvAd9FAbTIvZCPF9XY32qgknyaKtY-muihZWV8pe_oVX-Z7cz-ZVundgVOLRwoORmcGcnbrT8BZlYAl4ewEd3JnxVIaeDUxQwpbXF_PEHF8hzCg</t>
    <phoneticPr fontId="1" type="noConversion"/>
  </si>
  <si>
    <t>Cotan</t>
  </si>
  <si>
    <t xml:space="preserve"> Hetian (和田), Khotan</t>
  </si>
  <si>
    <t>Modern day name: Hetian (和田), Khotan&lt;br&gt;&lt;br&gt;&lt;br&gt;&lt;br&gt;"[In Cotan] eveything is to be had there in plenty, including abundance of cotton, with flax, hemp, wheat, wine and the like. The people have vineyards and gardens and estates. They live by commerce and manufactures, and are no soldiers."</t>
  </si>
  <si>
    <t>https://lh3.googleusercontent.com/proxy/SFw5g16ReRLP4EbU0W04iXzEFvOKxyv1zVhs3GAYJ4S7Mhm-4cNCirJuqoSUz7Jtc33t1tjXh7jonqFTW0LdNZrv6Q</t>
    <phoneticPr fontId="1" type="noConversion"/>
  </si>
  <si>
    <t>Pein</t>
  </si>
  <si>
    <t xml:space="preserve"> Yutianxian, Keriya</t>
  </si>
  <si>
    <t>Closest modern day city: Yutianxian, Keriya&lt;br&gt;&lt;br&gt;&lt;br&gt;&lt;br&gt;Yules notes: "Pima [PEIN] cannot have been very far from Kiria...This is a town of 7000 houses, lying east of Ilchi [Khotan] and about 69 miles distant from it. The road for the most part lies through a highly cultivated and irigated country, flanked by the sandy desert...After passing eastward by Kiria it is said to make a great elbow, turning north; and within this elbow lie the sands that have buried cities and fertile country. [...] At Pima itself, in A.D. 644, there was a story of the destruction of a city lying further north, a judgment on the luxury and impiety of the people and their king, who, shocked at the eccentric aspect of a holy man, had caused him to be buried in sand up to the mouth."</t>
  </si>
  <si>
    <t>https://lh6.googleusercontent.com/proxy/ROmXYJhyBiAUAzuSMJkgb7nuZCrLHqJ_66IE-ZH4A0z7W_lwgnjJeD8G9azZkh8falZ3GewfjnaSxaFEDo0HWcILXhZEt1j44TgtTqQ7z_IEFBIUSQ</t>
    <phoneticPr fontId="1" type="noConversion"/>
  </si>
  <si>
    <t>Charchan</t>
  </si>
  <si>
    <t xml:space="preserve"> Cherchen, Qiemo County</t>
  </si>
  <si>
    <t>Modern day name: Cherchen, Qiemo County&lt;br&gt;&lt;br&gt;&lt;br&gt;&lt;br&gt;"The whole of the Province [of Charchan] is sandy, and so is the road all the way from Pein, and much of the water that you find is bitter and bad...When an army passes through the land, the people escape with their wives, children and cattle a distance of two or three days journey into the sandy waste; and knowing the spots where water is to be had, they are able to live there, and to keep their cattle alive, whilst it is impossible to discover them; for the wind immediately blows the sand over their track."</t>
  </si>
  <si>
    <t>https://lh6.googleusercontent.com/proxy/CeRpTpM3MTqljfi0Bqhw04AsPP59U26IR2uaIwt-X6zp17e37imbo68uowocTF-zW8MdzLw0K7yfiTCXwS9sM4PeR-9z6VT-bNwVXpKz4AgUCHoCAZSYkRaK</t>
    <phoneticPr fontId="1" type="noConversion"/>
  </si>
  <si>
    <t>City of Lop</t>
  </si>
  <si>
    <t xml:space="preserve"> Lop Nur</t>
  </si>
  <si>
    <t>LOP is a large town at the edge of the Desert, which is called the Desert of Lop...Now, such persons as propose to cross the Desert take a weeks rest in this town to refresh themselves and their cattle; and then they make ready for the journey, taking with them a months supply for man and beast..."&lt;br&gt;&lt;br&gt;Yule notes that Marco Polo never mentioned, and therefore never saw, the actual Lake Lop Nur.</t>
  </si>
  <si>
    <t>https://lh3.googleusercontent.com/proxy/VoupCsVH0-KwI2_UO4zcb6W4T6KtIlwAVdm55NqdrSJIWNjHofrsgLmf9hFBcUJ4u7wtg-ZgM9QGrfHYyPyo3bBP97_mi7mXfNebtXZHm3ClpO7Zwyrmn6s-ZfG1tosn1kOO9R3saL-OZmvg</t>
    <phoneticPr fontId="1" type="noConversion"/>
  </si>
  <si>
    <t>Saichiu</t>
  </si>
  <si>
    <t xml:space="preserve"> Dunhuang</t>
  </si>
  <si>
    <t>Modern day name: Dunhuang&lt;br&gt;&lt;br&gt;&lt;br&gt;&lt;br&gt;"Sha-chau is one of the best oases of Central Asia..."</t>
  </si>
  <si>
    <t>https://lh4.googleusercontent.com/proxy/fG-o6YoJut-U5TuM_XaRdzQLD5GI00L41c9HBQnC9Zo3WhFTyjlE7M7BBiBX0E2WIuiS0dSSVm0KTY1rF1gg6E4736skmywy-FxDUg</t>
    <phoneticPr fontId="1" type="noConversion"/>
  </si>
  <si>
    <t>Sukchu</t>
  </si>
  <si>
    <t xml:space="preserve"> Jiuquan</t>
  </si>
  <si>
    <t>Modern day name: Jiuquan&lt;br&gt;&lt;br&gt;&lt;br&gt;&lt;br&gt;"Travellers dare not visit those mountains with any cattle but those of the country, for a certain plant grows there which is so poisonous that cattle which eat it lose their hoofs. The cattle of that country know it and eschew it."</t>
  </si>
  <si>
    <t>https://lh4.googleusercontent.com/proxy/MzlgwESAUHiapeH9w3oh9oAjZ3ezJK4fPdyOfpm4GY-Lb4n2XTpQgDbR3ZrJ8lvujinDUX2d46HNDjlT5E-fPLevtPqviWqlfRZ2fL-aRrzPrw</t>
    <phoneticPr fontId="1" type="noConversion"/>
  </si>
  <si>
    <t>Etzina</t>
  </si>
  <si>
    <t>Other names: Yetsina, Etsina, Khara Khoto, Heicheng (literally, "Black City")&lt;br&gt;&lt;br&gt;&lt;br&gt;&lt;br&gt;"At this city you must needs lay in victuals for forty days, because when you quit Etzina you enter on a desert which extends forty days journey to the north, and on which you meet with no habitation nor baiting-place."</t>
  </si>
  <si>
    <t>https://lh4.googleusercontent.com/proxy/xCH9cgh3MguMYDy-hjKT6MZPcKQX8DySRtxLnbzWc0W0vFIM-JAzHCN4LixV-iBHnHyuCpSfGLvICCrNq77O7SosgQvCpijCilr5BmWq1PpuyMGE4_I3M_Z_7Cq05OiTm5cOHa36U6IEvbLkljDBQtgvF42MiheN0yBcZ4xrY-bHKKucGhJrIxFrPoFYAJyVVTXuata-ySN_RfqiOeYZVkfGxmmCcEfZFkh1kntAYeuCGnZqOi96uQyMTcAk_ROCMSLcw4FLpA</t>
    <phoneticPr fontId="1" type="noConversion"/>
  </si>
  <si>
    <t>The City of Chandu</t>
  </si>
  <si>
    <t xml:space="preserve"> Shangdu (上都)</t>
  </si>
  <si>
    <t>Modern day name: Shangdu (上都)&lt;br&gt;Other names: Kaipingfu, Chandu, Xanadu&lt;br&gt;&lt;br&gt;&lt;br&gt;&lt;br&gt;In Xanadu did Kubla Khan a stately pleasure dome decree...&lt;br&gt;&lt;br&gt;"There is at this place a very fine marble Palace, the rooms of which are all gilt and painted with figures of men&lt;br&gt;and beasts and birds, and with a variety of trees and flowers, all executed with such exquisite art that you regard them with delight and astonishment.... Round this Palace a wall is built, inclosing a compass of 16 miles, and inside the Park there are fountains and rivers and brooks, and beautiful meadows, with all kinds of wild animals."</t>
  </si>
  <si>
    <t>https://lh5.googleusercontent.com/proxy/mYefFeAbisDn0v7KF-70ZtyE18LH3hvcS-X0_T8rV1jx7t-uXR08thD2ZZ4Rcg18FgTCKKWypaQR6Tk</t>
    <phoneticPr fontId="1" type="noConversion"/>
  </si>
  <si>
    <t>Kalghan</t>
  </si>
  <si>
    <t xml:space="preserve"> Zhangjiakou (张家口) Hebei</t>
  </si>
  <si>
    <t>Modern day name: Zhangjiakou (张家口) Hebei&lt;br&gt;&lt;br&gt;&lt;br&gt;&lt;br&gt;The water-scarce city was historically the chief northern gate in the Great Wall (http://en.wikipedia.org/wiki/Great_Wall) to China for Europeans travelling along the Tea Road (http://en.wikipedia.org/wiki/Tea_Road), and in the 19th century, the town was the seat of a very extensive transittrade. In early autumn long lines of camels would come in from allquarters for the conveyance of the tea chests from Zhangjiakou, theKalgan, to Kyakhta (http://en.wikipedia.org/wiki/Kyakhta), in Russia. Each caravan usually made three journeys in the winter.&lt;br&gt;&lt;br&gt;The 1911 Encyclopaedia Britannica (http://en.wikipedia.org/wiki/1911_Encyclopaedia_Britannica)noted that, in Kalgan, "the ordinary houses have an unusual appearance,from the fact that they are mostly roofed with earth and become coveredwith green-sward" and that "on the way to Peking the road passes over abeautiful bridge of seven arches, ornamented with marble figures ofanimals".</t>
  </si>
  <si>
    <t>https://lh6.googleusercontent.com/proxy/9LhE7Stjwlo9InhVU83I8UjObnG1eLr1WCs_qkbgk7Dd1bjszSkIkVRCR_et5WstfrE_WcgcQH9rB9b48qA4A5Iz-cyYeLxsOcOVGVYdEwxZcn0eUw</t>
    <phoneticPr fontId="1" type="noConversion"/>
  </si>
  <si>
    <t>Cambaluc</t>
  </si>
  <si>
    <t xml:space="preserve"> Beijing (北京)</t>
  </si>
  <si>
    <t>Modern day name: Beijing (北京)&lt;br&gt;&lt;br&gt;&lt;br&gt;"You must know that for three months of the year, to wit December, January and February, the Great Kaan resides in the capital city of Cathay, which is called CAMBALUC. In that city stands his great Palace... It is enclosed all round by a great wall forming a square, each side of which is a mile in length... You must know that it is the great Palace that ever was." (pp. 362-3)&lt;br&gt;&lt;br&gt;You must know that the city of Cambaluc hath such a multitude of houses, and such a vast population inside the walls and outside, that it seems quite past all possibility. (p.412)</t>
  </si>
  <si>
    <t>https://lh5.googleusercontent.com/proxy/NWXkVAFvskFCvRmN3mkja5zmUPfG3YbCwjItyhUTtUBkzCDfm_9_Jy9j2PLp17tJlNltwcAJ84ttLeW_zA</t>
    <phoneticPr fontId="1" type="noConversion"/>
  </si>
  <si>
    <t>marco-polos1.jpg,Marco-Polo-map.jpg</t>
  </si>
  <si>
    <t>Ocean Sea</t>
  </si>
  <si>
    <t>Shanhaiguan (山海關)</t>
  </si>
  <si>
    <t>Modern day name: Shanhaiguan (山海關)&lt;br&gt;Location as supposed by Sir Henry Yule&lt;br&gt;&lt;br&gt;&lt;br&gt;&lt;br&gt;After [the Emperor] has stopped at his capital city those three months...he starts off on the 1st day of March, and travels southward towards the Ocean Sea... He takes with him full 10,000 falconers, and some 500 gerfalcons besides peregrines, sakers and other hawks in great numbers... &lt;br&gt;&lt;br&gt;The Emperor himself is carried upon four elephants in a fine chamber made out of timber, lined with plates of beaten gold, and outside with lions skins (for he always travels in this way on his fowling expeditions, because he is troubled with gout).</t>
  </si>
  <si>
    <t>https://lh4.googleusercontent.com/proxy/m1ABC0_boz2ly-h9glqgLuoOY3nfg_ia9v71tFp6xNZWGIm7DkjJHClYgVhp9h_QdzvcTP0IGZU3LWBbbEneb3uDcuDUHvHFr5li7t6WBuJ-EZPAuhYTTVPswpi5kesdQyyl</t>
    <phoneticPr fontId="1" type="noConversion"/>
  </si>
  <si>
    <t>The Bridge of Pulisanghin</t>
  </si>
  <si>
    <t xml:space="preserve"> Marco Polo Bridge, Lugouqiao (盧溝橋)</t>
  </si>
  <si>
    <t>Modern day names: Marco Polo Bridge, Lugouqiao (盧溝橋)&lt;br&gt;&lt;br&gt;&lt;br&gt;&lt;br&gt;"When you leave the City of Cambaluc and have ridden ten miles, you come to a very large river which is called PULISANGHIN... Over this River there is a very fine stone bridge... Along the top of the bridge there is on either side a parapet of marble slabs and columns, made in this way. At the beginning of the bridge there is a marble column, and under it a marble lion, so that the column stands upon the lions loins, whilst on the top of the column there is a second marble lion, so that the column stands upon the lions loins, whilst on the top of the column there is a second marble lion, both being of great size and beautifully executed sculpture. At the distance of a pace from this column there is another precisely the same, also with its two lions... And thus the columns run from space to space along either side of the bridge, so that altogether it is a beautiful object." (Book II, p. 3-4)</t>
  </si>
  <si>
    <t>https://lh3.googleusercontent.com/proxy/FLn5Q7Pd85-Sh_4J-I4Zo-BYN_bIRAxfmXOY9bYyu7QgpG5Dc7aBVCSRBF24_vCUXfu2Nw8OenDxa5QSwVoJztmrTLWJjiBTnCV0K_TYxE5bmcOkDw</t>
    <phoneticPr fontId="1" type="noConversion"/>
  </si>
  <si>
    <t>The City of Juju</t>
  </si>
  <si>
    <t xml:space="preserve"> Zhuo Zhou (涿州)</t>
  </si>
  <si>
    <t>Modern day name: Zhuo Zhou (涿州)&lt;br&gt;&lt;br&gt;&lt;br&gt;When you leave the Bridge [of Pulisanghin] and ride towards the west, finding all the way excellent hostelries for travellers, with fine vineyards, fields and gardens, and springs of water you come after 30 miles to a fine large city called JUJU, where there are many abbeys of idolaters and people live by trade and manufactures. They weave cloths of silk and gold, and very fine taffetas.</t>
  </si>
  <si>
    <t>https://lh4.googleusercontent.com/proxy/on7q0cZZ8V_TUEoMU9poEtL0M0K5XlKdIHudB2Ehg2AzzsR0OopU3kDVhPCmCckeYu8XrwPPQsSmW4KoFBrzgrh1GOQ3-2F-Ia-PsKuNVYcrAnShJJpRwJjlbA</t>
    <phoneticPr fontId="1" type="noConversion"/>
  </si>
  <si>
    <t>Acbaluc</t>
  </si>
  <si>
    <t xml:space="preserve"> Zhengding (正定)</t>
  </si>
  <si>
    <t>Modern day name: Zhengding (正定)&lt;br&gt;&lt;br&gt;...they say there is a city unusually large and handsome called ACBALUC, whereat terminate in this direction the hunting preserves of the Emperor, within which no one dares to sport except the Emperor and his family... Beyond this limit any one is at liberty to sport, if he be a gentleman.</t>
    <phoneticPr fontId="1" type="noConversion"/>
  </si>
  <si>
    <t>https://lh3.googleusercontent.com/proxy/vNcXXUSCavlR6OGAvCIX4pxjeVA68xSEUPyujZProtcTkAZbt8yOLbj-Rml-mr1zXnWsy0I7n7Sn7vmRLRb_z8pFcjpSY1c5Iw https://lh3.googleusercontent.com/proxy/3jyxrBm8Ub5ogvhBwSQkLQcHJQd68SX0Ka2JvD1lKhmlcLRyERF4P5kmsEbAi_fyUom3ZUJyDg1rDVVkiJ8SYG4Z</t>
    <phoneticPr fontId="1" type="noConversion"/>
  </si>
  <si>
    <t>The Kingdom of Taianfu</t>
  </si>
  <si>
    <t xml:space="preserve"> Tai Yuan (太原), Capital of Shanxi</t>
  </si>
  <si>
    <t>Modern day name: Tai Yuan (太原), Capital of Shanxi&lt;br&gt;&lt;br&gt;&lt;br&gt;&lt;br&gt;"TAIANFU is a place of great trade and great industry, for here they manufacture a large quantity of the most necessary equipments for the army of the Emperor. There grow here many excellent vines, supplying great plenty of wine; and in all Cathay this is the only place where wine is produced. It is carried hence all over the country." (Book II, p. 12)&lt;br&gt;&lt;br&gt;&lt;br&gt;Shanxi still produces wine today.&lt;br&gt;&lt;br&gt;&lt;img src="https://lh3.googleusercontent.com/proxy/3jyxrBm8Ub5ogvhBwSQkLQcHJQd68SX0Ka2JvD1lKhmlcLRyERF4P5kmsEbAi_fyUom3ZUJyDg1rDVVkiJ8SYG4Z" height="200" width="auto" /&gt;</t>
  </si>
  <si>
    <t>Cachanfu</t>
  </si>
  <si>
    <t>Puzhou (蒲州)</t>
  </si>
  <si>
    <t>Modern day name: Puzhou (蒲州)&lt;br&gt;Other names: Ho-Chung-Fu, Pu Chau Fu&lt;br&gt;&lt;br&gt;After passing the river and travelling two days westward you come to the noble city of CACHANFU... The inhabitants are all Idolaters. And I may as well remind you again that all the people of Cathay are Idolaters." (II, p. 22-23)&lt;br&gt;&lt;br&gt;NB: There seems to be some confusion on Marco Polos part; the place identified as CACHANFU is east of the river, not west. Yule _ Cordier suspect memory lapse. (See II, p. 25).</t>
  </si>
  <si>
    <t>https://lh5.googleusercontent.com/proxy/OvWng7FA6Nv2-j8OKHozJPKsCfcm6s3QEuwhMOQiURUthBvmxIO9wsg4xhd_GsrfpGFiJok2H_YVT_JInnVkvA</t>
    <phoneticPr fontId="1" type="noConversion"/>
  </si>
  <si>
    <t>The Great River Caramoran</t>
  </si>
  <si>
    <t xml:space="preserve"> Huanghe (黄河) / Yellow River</t>
  </si>
  <si>
    <t>Modern day name: Huanghe (黄河) / Yellow River&lt;br&gt;Other names: Kará-Muren (Black River)&lt;br&gt;&lt;br&gt;&lt;br&gt;&lt;br&gt;"...a river called CARAMORAN, so big that no bridge can be thrown across it; for it is of immense width and depth, and reaches to the Great Ocean that encircles the Universe -- I mean the whole earth." (II, p. 22)</t>
  </si>
  <si>
    <t>https://lh3.googleusercontent.com/proxy/taaEPy40TYThKbbgxVpJ45RghEI9ZK0QCWJNp8dl-Cdut9UpwuESLj_E9SpFN7euovkIcMaOvfdmoi24cs0-ZXuEEEdRWQ</t>
    <phoneticPr fontId="1" type="noConversion"/>
  </si>
  <si>
    <t>Kenjanfu</t>
  </si>
  <si>
    <t xml:space="preserve"> Xian (西安)</t>
  </si>
  <si>
    <t>Modern day name: Xian (西安)&lt;br&gt;Other names: Changan, Si-Gan-Fu, Si-Ngan-Fu&lt;br&gt;&lt;br&gt;&lt;br&gt;&lt;br&gt;"...you come to that great city which I mentioned, called KENJANFU. A very great and fine city it is, and the capital of the kingdom of Kenjanfu, which in old times was a noble, rich and powerful realm, and had many great and wealthy and puissant kings...outside the city is the palace of the Prince Mangalai, crowned king, and son of the Great Kaan..." (p. 24)</t>
  </si>
  <si>
    <t>The Province of Cuncun</t>
  </si>
  <si>
    <t xml:space="preserve"> Hanzhong (漢中), Shanxi Province</t>
  </si>
  <si>
    <t>Modern day name: Hanzhong (漢中), Shanxi Province&lt;br&gt;&lt;br&gt;&lt;br&gt;&lt;br&gt;"...the Province of Cuncun, which is right wearisome to travel through..." (II, p. 31)</t>
  </si>
  <si>
    <t>https://lh5.googleusercontent.com/proxy/zb3VdqcKmUtgbG9fyaG8OUt1c8IP6v4M1C-v-McfBF_rJ308z__-WsB-myn4gO_jAL9JfZQkg8vVpBX15XZWbQLie0l5WUN7SDVdy6OGM4TU1qnfFv07LwVYUGgJP2FU3ZQdCB8dqzxTfz7gJCRTDw</t>
    <phoneticPr fontId="1" type="noConversion"/>
  </si>
  <si>
    <t>Saianfu</t>
  </si>
  <si>
    <t xml:space="preserve"> Xiangyang (襄阳)</t>
  </si>
  <si>
    <t>Modern day name: Xiangyang (襄阳)&lt;br&gt;&lt;br&gt;&lt;br&gt; &lt;br&gt;"Now you must know that this city held out against the Great Kaan for three years after the rest of Manzi had surrendered. The Great Kaans troops made incessant attempts to take it, but they could not succeed because of the great and deep waters that were round about it, so that they could approach from one side only, which was the north... Then spoke up the two brothers and Messer Marco the son, and said: Great Prince, we have with us among our followers men who are able to construct mangonels which shall cast such great stones that the garrison will never be able to stand them, but will surrender incontinently, as soon as the mangonels or trebuchets shall have shot into the town." (II, p. 158-59)&lt;br&gt;&lt;br&gt; &lt;br&gt;For more information than you could possibly ever want on mangonels, trebuchets and other medieval military engines and artillery, see Vol. II, pp. 161-69.</t>
  </si>
  <si>
    <t>https://lh3.googleusercontent.com/proxy/LvaKB9tS7OI8q2tg38tpjK265FFRLD_YkgZ_MuwFLWRnc_s5tVq45a8Wpe9Ij13Gs0yKqV_tknMYwY50T1MvQ0ApldTbcHMY89kJt0Ix36mQ1B43l-GXA4g</t>
    <phoneticPr fontId="1" type="noConversion"/>
  </si>
  <si>
    <t>Sindafu</t>
  </si>
  <si>
    <t xml:space="preserve"> Chengdu (成都)</t>
  </si>
  <si>
    <t>Modern day name: Chengdu (成都)&lt;br&gt;&lt;br&gt;&lt;br&gt;&lt;br&gt;"...SINDAFU. This city was in former days a rich and noble one... Through the midst of this great city runs a large river, in which they catch a great quantity of fish. And the name of the River is KIAN-SUY. The multitude of vessels that navigate this river is so vast...The quantities of merchandize also which merchants carry up and down this river are all past belief. In fact, it is so big, that it seems to be a Sea rather than a River!" (II, p. 36)</t>
  </si>
  <si>
    <t>https://lh4.googleusercontent.com/proxy/EtD25kf61P806OY5n6YP1UA_pD8uXj6RnSDDTe_TVVva6ZD-fo6Oc-at8EKE4wMKTCklBHRYFYBpoT_HyrYR4tnsL7K1qIYVnA</t>
    <phoneticPr fontId="1" type="noConversion"/>
  </si>
  <si>
    <t>Carajan</t>
  </si>
  <si>
    <t xml:space="preserve"> Dali (大理市)</t>
  </si>
  <si>
    <t>Modern day name: Dali (大理市)&lt;br&gt;Other names: Tali-Fu&lt;br&gt;&lt;br&gt; &lt;br&gt;&lt;br&gt;&lt;br&gt; &lt;br&gt;"In this province are found snakes and great serpents of such vast size as to strike fear into those who see them... I will tell you how long and big they are. You may be assured that some of them are ten paces in length... They have two forelegs near the head... The head is very big, and the eyes are bigger than a great loaf of bread. The mouth is large enough to swallow a man whole, and is garnished with great pointed teeth. And in short they are so fierce-looking and so hideously ugly, that every man and beast must stand in fear and trembling of them." (II, pp. 76-77)</t>
  </si>
  <si>
    <t>https://lh4.googleusercontent.com/proxy/cGoPG5VgM-uwX3hy4raDhGKXNbi_Aq9CjOFIo0MylODpH75h7SmYRNsB87c1t_SZbnjBIxtIXcdOgp89miZ5p0XKeHii1nwtihDECF7TGuGSpTB6KgZpg7Xk-1rq1i9-Xa51vjheEJ20j4jZDrUfliaixs9Gew</t>
    <phoneticPr fontId="1" type="noConversion"/>
  </si>
  <si>
    <t>Yachi</t>
  </si>
  <si>
    <t xml:space="preserve"> Kunming (昆明)</t>
  </si>
  <si>
    <t>Modern day name: Kunming (昆明)&lt;br&gt;Other names: Yachi, Yunnanfu&lt;br&gt;&lt;br&gt; &lt;br&gt;&lt;br&gt;&lt;br&gt; &lt;br&gt;"A very great and noble city, in which are numerous merchants and craftsmen... There is a lake in this country of a good hundred miles in compass, in which are found great quantities of the best fish in the world; fish of great size, and of all sorts." (II, p. 66)&lt;br&gt;&lt;br&gt; &lt;br&gt;NB: This lake is Dianchi Lake (滇池).</t>
  </si>
  <si>
    <t>https://lh5.googleusercontent.com/proxy/ZegDW3ss5muSahqb-elK9LgwtFagNCbrUVBI8RJEIQ4mGsUFqUhLfzRvXUI-QfER28Qgy3Y93_R6Q2sc1qi9r4aioQcoQutqsXYGte-F_T0Kw62BCjQ</t>
    <phoneticPr fontId="1" type="noConversion"/>
  </si>
  <si>
    <t>Coloman</t>
  </si>
  <si>
    <t xml:space="preserve"> Luoping (罗平)</t>
  </si>
  <si>
    <t>Modern day name: Luoping (罗平)&lt;br&gt;Other names: Lo-Ping, Koloman&lt;br&gt;&lt;br&gt; &lt;br&gt;&lt;br&gt;&lt;br&gt;&lt;br&gt; &lt;br&gt;"A good deal of gold is found in this country, and for petty traffic they use porcelain shells..." (II, p. 123)</t>
  </si>
  <si>
    <t>https://lh4.googleusercontent.com/proxy/Qcqzixbpnb6pS8c6gY0xANk3ALvLKwFT6moiKllDUpFE3wPjQ5EqVyM5g3KLTGfM6edIsAVYQeS8CfzMIoYP4QMRijZt_AXcsYp6ALg11Qi7aA3xHIiu8y1ts-PqGw</t>
    <phoneticPr fontId="1" type="noConversion"/>
  </si>
  <si>
    <t>City of Mien</t>
  </si>
  <si>
    <t xml:space="preserve"> Tagaung</t>
  </si>
  <si>
    <t>Modern day name: Tagaung&lt;br&gt;Other names: Old Pagán, Amien, Taikung&lt;br&gt;NB: Some controversy about whether Marco Polo was referring to this location when he speaks of the capital city of the Province of Mien, which was much farther south than his itinerary at this time would allow. Yule-Cordier posit (sensibly I think) that Marco actually visited this spot -- Old Pagan -- rather than Pagan proper, which was the capital at the time. See II, pp. 107-109 and pp. 111-113.&lt;br&gt;&lt;br&gt;&lt;br&gt;&lt;br&gt;"And in this city there is a thing so rich and rare that I must tell you about it. You see there was in former days a rich and puissant king in this city, and when he was about to die he commanded that by his tomb they should erect two towers, one of gold and the other of silver... And when they are lighted up by the sun they shine most brilliantly and are visible from a vast distance.&lt;br&gt;&lt;br&gt; &lt;br&gt;[...] And the Great Kaan, being well aware that the King had caused these towers to be made for the good of his soul, and to preserve his memory after his death, said that he would not have them injured... for you must know that no Tartar in the world will ever, if he can help it, lay hand on anything appertaining to the dead." (II, pp. 109-111)</t>
  </si>
  <si>
    <t>https://lh6.googleusercontent.com/proxy/EH3p4XJ3y_bwxWV2751qKFRVb5B4f5X2gCKI-vlNx7OtCEnzF7cEkRbBEOCsWVVIJITM5khsIP0Tlg_XOksDW92oWuSRNTWGT49ahKIkVOin-QlBkiI</t>
    <phoneticPr fontId="1" type="noConversion"/>
  </si>
  <si>
    <t>Cachar Modun</t>
  </si>
  <si>
    <t>Hexiwu (河西務)</t>
  </si>
  <si>
    <t>Modern day name: Hexiwu (河西務), Tianjin&lt;br&gt;&lt;br&gt;&lt;br&gt;&lt;br&gt;And when he has travelled till he reaches a place called CACHAR MODUN, there he finds his tents pitched, with the tents of his Sons and his Barons, and those of his Ladies and theirs, so that there shall be full 10,000 tents in all, and all fine and rich ones. [...] The Lord remains encamped there until the spring, and all that time he does nothing but go hawking round about among the canebrakers along the lakes and rivers that abound in that region, and across fine plains on which there are plenty of cranes and swans, and all sorts of other fowl. (p. 404-6)</t>
    <phoneticPr fontId="1" type="noConversion"/>
  </si>
  <si>
    <t>https://lh4.googleusercontent.com/proxy/1_DlJRFK0aJNYNhBQIertt1umHJY0SyYd_ZI-vde7-jCw59WwiYEyamsVQc-AXO3o7XMOXHr-suOK8LrbEuwYie1BuU8UJU7iMjwzJsJlRMVUw</t>
    <phoneticPr fontId="1" type="noConversion"/>
  </si>
  <si>
    <t>City of Chinangli</t>
  </si>
  <si>
    <t xml:space="preserve"> Jinan (济南)</t>
  </si>
  <si>
    <t>Modern day name: Jinan (济南)&lt;br&gt;Other names: Tsi-nan Fu&lt;br&gt;&lt;br&gt;NB: The name Jinan literally means South of Ji. Ji was a river that ran near the city until the 19th century, when the Yellow River changed course and took Jis riverbed. Yule-Cordier note that the river in Marco Polos description "was no doubt of greater importance in Polos time than in the last six centuries". The bridge in the picture is the modern Jinan bridge over the Yellow River.&lt;br&gt;&lt;br&gt;&lt;br&gt;&lt;br&gt;&lt;br&gt;&lt;br&gt;"CHINANGLI is a city of Cathay as you go south... There runs through the city a great and wide river, on which a large traffic in silk goods and spices and other costly merchandize passes up and down." (II, p. 135).</t>
  </si>
  <si>
    <t>https://lh4.googleusercontent.com/proxy/UodUt0FkVBM7RFsXWjc-M8WxvgGqkENW8ZILEHvGVRCI4ftRSAD5o6THWBikWS1kYBClD0PBilt-oN08YrPBeD50QfzDgv_JCyLr-5QaXLcTRh_QH2n4Yg</t>
    <phoneticPr fontId="1" type="noConversion"/>
  </si>
  <si>
    <t>Tadinfu</t>
  </si>
  <si>
    <t xml:space="preserve"> Yanzhou (兖州) </t>
  </si>
  <si>
    <t>Modern day name: Yanzhou (兖州) &lt;br&gt;Other names: Yen-chau, Tai-Ning, Lung-king, Candinfu, Condinfu, Tudinfu, Tandifu, Tai-ting Fu&lt;br&gt;&lt;br&gt; &lt;br&gt;&lt;br&gt;&lt;br&gt; &lt;br&gt;"There are very great merchants here, who trade on a great scale, and the abundance of silk is something marvellous..." (II, p. 136)</t>
  </si>
  <si>
    <t>https://lh4.googleusercontent.com/proxy/6P5eN7MMiYG9jcU_YrXB6Xzcp_79EbCZ3hbNc9uh3DKk0I-qbGMb3sMlm6U2v59vBbpFpht8iSoqjqU2D_yK_a6JCFNX4aOihmw9AUSZzVRUfetFcX2sTn21TeJ07QL9zg45gw</t>
    <phoneticPr fontId="1" type="noConversion"/>
  </si>
  <si>
    <t>Yanju</t>
  </si>
  <si>
    <t xml:space="preserve"> Yanzhou (兖州)</t>
  </si>
  <si>
    <t>Modern day name: Yanzhou (兖州)&lt;br&gt;Other names: Yang-chau&lt;br&gt;&lt;br&gt; &lt;br&gt;&lt;br&gt;&lt;br&gt; &lt;br&gt;"And Messer Marco Polo himself, of whom this book speaks, did govern this city for three full years, by the order of the Great Kaan." (II, p. 154)&lt;br&gt;&lt;br&gt; &lt;br&gt;Yule and Cordier note that Polo was probably not Governor-General of Jiangxi, apparently a view held by many and suggested by the Ramusian translation of Polos tales, but only a kind of district-level Governor. See p. 157.</t>
  </si>
  <si>
    <t>https://lh6.googleusercontent.com/proxy/TuVeaeEtq9sbsDebxBulcc22K1givgzYHgtB99Am9USNmFUzYKG_6p2gkbay8tGB8wdz05il_2jtMSpJBYBUJYqGsfTRfPw</t>
    <phoneticPr fontId="1" type="noConversion"/>
  </si>
  <si>
    <t>Sinjumatu</t>
  </si>
  <si>
    <t xml:space="preserve"> Jining (济宁)</t>
  </si>
  <si>
    <t>Modern day area: Jining (济宁)&lt;br&gt;Other names: Sunzumatu, Xinzhou Matou (新洲马头), Tsi-Ning Chau&lt;br&gt;&lt;br&gt; &lt;br&gt;&lt;br&gt;&lt;br&gt; &lt;br&gt;"The noble city of SINJUMATU...[has] a river which I can assure you brings them great gain... You see the river in question flows from the South to this city of Sinjumatu. And the people of the city have divided this larger river in two, making one half of it flow east and the other half flow west... And it is a fact that the number of vessels at this city is what no one would believe without seeing them... the amount of goods borne to and fro on those two rivers is quite astonishing." (II, pp. 138-39)&lt;br&gt;&lt;br&gt; &lt;br&gt;NB: Marco Polo was no doubt referring to the Great Canal of China, which still flows today through Jining (http://en.wikipedia.org/wiki/File:Modern_Course_of_Grand_Canal_of_China.png).</t>
  </si>
  <si>
    <t>https://lh4.googleusercontent.com/proxy/Bo_POB4TDDPeYg0x-8kmsYAwLZB0BD7B__4cM08wNHmM3kSurTJaFUneAa0rGESAVrPDj3SH9VR1ijrung_NwZSwregaOla9WTnYXX0iTjG6GoBBwWH6Da_NCZs9LmXgiAGYKVO2YbHdOxCGWl3b76KPABXzTI_9GiIVCQ4x</t>
    <phoneticPr fontId="1" type="noConversion"/>
  </si>
  <si>
    <t>Piju</t>
  </si>
  <si>
    <t xml:space="preserve"> Pizhou (邳州)</t>
  </si>
  <si>
    <t>Modern day name: Pizhou (邳州)&lt;br&gt;Other names: Pei-chau, Pingiu, Pingui&lt;br&gt;&lt;br&gt;&lt;br&gt;&lt;br&gt;&lt;br&gt;&lt;br&gt;"The city of PIJU, a great, rich and noble city [which] stands at the entrance to the great province of Manzi." (II, p. 141)</t>
  </si>
  <si>
    <t>https://lh6.googleusercontent.com/proxy/G8smdPSGIjsair3ZbQ6XPyPWmNcsLOZPrzyNfCkZygUQhcOHHfjx4kRTI7PDK9SSW8ZvTLkF_Y8suYG9tYEOIM5n2Zx8muMRS1c</t>
    <phoneticPr fontId="1" type="noConversion"/>
  </si>
  <si>
    <t>Linju</t>
  </si>
  <si>
    <t xml:space="preserve"> Xuzhou (徐州)</t>
  </si>
  <si>
    <t>Modern day area: Xuzhou (徐州)&lt;br&gt;Other names: Lingiu, Lintching-y, Lin-tsingNotes on the name: Marco Polo may have confused "Linju" (Liucheng) with Xuzhou, at the time the capital of the province. While Xuzhou still exists as a canal city, Liucheng seems not to, having lost its strategic position when the canal was rerouted during the Ming dynasty. &lt;br&gt;&lt;br&gt;&lt;br&gt;&lt;br&gt;&lt;br&gt;&lt;br&gt;"The city of LINJU, in the province of the same name of which it is the capital... The place stands on the river of which I told you above. And they have here great numbers of vessels, even greater than those of which I spoke before, and these transport a great amount of costly merchandize." (II, p. 140)</t>
  </si>
  <si>
    <t>https://lh6.googleusercontent.com/proxy/26Z3XR8QprbdCjPAw-7tJaF26RoIChzaVvaRnuSqd-F_HqbPRCPU-BEgg3mvP0Bq94LnHFYsMmcFtfDR7XBdzjtRSQXiNla1gjWiDQtbTVuxhDzwwEuB</t>
    <phoneticPr fontId="1" type="noConversion"/>
  </si>
  <si>
    <t>Siju</t>
  </si>
  <si>
    <t xml:space="preserve"> Suqian (宿迁)</t>
  </si>
  <si>
    <t>Modern day name: Suqian (宿迁)&lt;br&gt;Other names: Ciugiu, Cingui&lt;br&gt;&lt;br&gt;&lt;br&gt;"They possess extensive and fertile plains producing abundance of wheat and other grain. But there is nothing else to mention, so let us proceed." (II, p. 141)</t>
  </si>
  <si>
    <t>https://lh3.googleusercontent.com/proxy/FvWQMAsAPNmAwh4Fazk3rB0tYBDAdpT1doYX5VlStNSKRkWdWoYWdCbrOasJ1-WTc7SWosS9c7b9QBQtUoTa4I45cddmy7GuT4VY55zzqe37xkumnOB1w-aQniK5uAiPMqF52HpfpBiP</t>
    <phoneticPr fontId="1" type="noConversion"/>
  </si>
  <si>
    <t>Coiganju</t>
  </si>
  <si>
    <t xml:space="preserve"> Huaian (淮安)</t>
  </si>
  <si>
    <t>Modern day name: Huaian (淮安)&lt;br&gt;&lt;br&gt; &lt;br&gt;&lt;br&gt;&lt;br&gt; &lt;br&gt;"COIGANJU is a very large city standing at the entrance to Manzi...the city is the seat of government for this part of the country. Owing to its being on the river, many cities send their produce thither to be again thence distributed in every direction."</t>
  </si>
  <si>
    <t>https://lh5.googleusercontent.com/proxy/cRZcbl1zK81agcusuL1NKKdQla5VPu4nEecPZS8m6ekMkr0l2qqDqwnVHSqExI_61FcVrxwF83cEtZjxi4JRyQu0FfqD5VpnK2trgveTReSrWfJck7FdKzAI6_xozxdfCyn4xaNx</t>
    <phoneticPr fontId="1" type="noConversion"/>
  </si>
  <si>
    <t>Paukin</t>
  </si>
  <si>
    <t xml:space="preserve"> Baoying (宝应)</t>
  </si>
  <si>
    <t>Modern day name: Baoying (宝应)&lt;br&gt;Other names: Pao-Ying-Hien&lt;br&gt;&lt;br&gt; &lt;br&gt;&lt;br&gt;&lt;br&gt; &lt;br&gt;"When you leave COIGANJU you ride south-east for a day along a causeway laid with fine stone... On either hand there is a great expanse of water, so that you cannot enter the province except along this causeway. At the end of the days journey you reach the fine city of PAUKIN."</t>
  </si>
  <si>
    <t>https://lh6.googleusercontent.com/proxy/Ms1OCAh2t5EdzH_c0Bw4KrccTmSwH_79xidYEEiZ6cxJIjshiATXzTYc-1ExAbyhMZr9suXjEYy0ubKmFmlII5dR5gl9U1p4QsGayxBKJQev0y3_TpmXY3kxjwRo</t>
    <phoneticPr fontId="1" type="noConversion"/>
  </si>
  <si>
    <t>Cayu</t>
  </si>
  <si>
    <t xml:space="preserve"> Gaoyou (高邮)</t>
  </si>
  <si>
    <t>Modern day name: Gaoyou (高邮)&lt;br&gt;&lt;br&gt; &lt;br&gt;&lt;br&gt;&lt;br&gt; &lt;br&gt;"There is much game, both beast and bird, insomuch that for a Venice groat you can have three good pheasants."</t>
  </si>
  <si>
    <t>https://lh4.googleusercontent.com/proxy/NUQuTk3RcYbMSRZV0g7UBJmXo2MkKKOS-mP0Ui_sLLL9DLpbKG_TPsl2HAhPouqzg_N1SYOc8HF1kmV2Vv2TPO_n4oe6e2jA6tcTGLbFHPzzlYF_53HXhrEDbleL_q1d</t>
    <phoneticPr fontId="1" type="noConversion"/>
  </si>
  <si>
    <t>Tiju</t>
  </si>
  <si>
    <t xml:space="preserve"> Taizhou (台州)</t>
  </si>
  <si>
    <t>Modern day name: Taizhou (台州)&lt;br&gt;Other names: Tai-chau&lt;br&gt;&lt;br&gt; &lt;br&gt;&lt;br&gt;&lt;br&gt; &lt;br&gt;"The people are Idolaters (and so forth). And you must know that on your left hand, that is towards the east, and three days journey distant, is the Ocean Sea." (II, p. 153)</t>
  </si>
  <si>
    <t>https://lh3.googleusercontent.com/proxy/xlny2NtxvTvEWdFW59vBK0GDi1ThcYXDYCCbsGHUKkeAFgSwK2rAPQ0bhM3UvtdYVKiWrLK0rq2dMe9K91iZCGzG_IzVxG5-lclydIcgjQ-xKHmaNOHwKcdtMnj2oi-tc84nVlOc-mO2Ct93o54jWQ</t>
    <phoneticPr fontId="1" type="noConversion"/>
  </si>
  <si>
    <t>Caiju</t>
  </si>
  <si>
    <t>Guazhou (瓜洲)</t>
  </si>
  <si>
    <t>Modern day name: Guazhou (瓜洲)&lt;br&gt;Other names: Kwa-Chow, Kwa-Chau&lt;br&gt;&lt;br&gt; &lt;br&gt;&lt;br&gt;&lt;br&gt; &lt;br&gt;Just opposite to the city of Caiju, in the middle of the River, there stands a rocky island on which there is an idol-monastery containing some 200 idolatrous friars and a vast number of idols. (II, p. 175)&lt;br&gt;&lt;br&gt; &lt;br&gt;This is the Jinshan Temple (Golden Mountain Temple). As Yule and Cordier record, the monastery used to contain one of the most famous Buddhist libraries in China. In 1860 the whole establishment was destroyed by the Taiping save the lone pagoda at the top of the hill, which is all that remains intact today. (II, p. 176)</t>
  </si>
  <si>
    <t>https://lh3.googleusercontent.com/proxy/LlhN7Ok5FB5ABj0TWDj4Xte23cWb_vKKB1p5ZCUsxQ4_RWY26U1LzXPDj7yM4qI5sJcREJOstjTI8F-85WFhSElQkML9hBWatpFk_UFBzD2davKPFPEZ_9uBooYsrYqfMsm9Dal-ELLp2_84rRRMWg</t>
    <phoneticPr fontId="1" type="noConversion"/>
  </si>
  <si>
    <t>Chinghianfu</t>
  </si>
  <si>
    <t xml:space="preserve"> Zhenjiangfu (鎮江府)</t>
  </si>
  <si>
    <t>Modern day name: Zhenjiangfu (鎮江府)&lt;br&gt;Other names: Cinghianfu, Chin-Kiang Fu.&lt;br&gt;&lt;br&gt; &lt;br&gt;&lt;br&gt;&lt;br&gt; &lt;br&gt;&lt;br&gt;"There are in the city two churches of Nestorian Christians which were established in the year of our Lord 1278; and I will tell you just how that happened. You see, in the year just named, the great Khan sent a Baron of his whose name was Mar Sarghis, a Nestorian Christian, to be governor of the city for three years. And during the three years that he abode there, he caused these two Christian churches to be built, and since then there they are. But the first time there was no church, neither were there any Christians." (II, p. 177)&lt;br&gt;On Zhenjiang Nestorian Christianity, see this paper (A History of Religious Traditions Among the Uighurs).</t>
  </si>
  <si>
    <t>https://lh5.googleusercontent.com/proxy/OnL2p2xhwQJx1O0iHLGTpBQJB0nLYgD-UVEXwKf-59l9CTEvdfmslGbPGia2y3w2KZgDVHtDDFq9qj-pZcIR961RlzXGQ4eFecDop9uD1sG562HB4IYnn4V-7XySnia_4krjuVB8WxFU800_MdX2PDXwBB9sUA</t>
    <phoneticPr fontId="1" type="noConversion"/>
  </si>
  <si>
    <t>Chinginju</t>
  </si>
  <si>
    <t xml:space="preserve"> Changzhou (常州)Other names</t>
  </si>
  <si>
    <t>Modern day name: Changzhou (常州)Other names: Chang-chau, Chinginguy, Cingiggui, Cinghingui, Tinguigui &lt;br&gt;&lt;br&gt; &lt;br&gt;&lt;br&gt;&lt;br&gt; &lt;br&gt;"Now I must tell you of an evil deed that was done, once upon a time, by the people of this city, and how dearly they paid for it.You see, at the time of the conquest of the great province of Manzi, when Bayan was in command, he sent a company of his troops, consisting of a people called Alans, who are Christians, to take this city. They took it accordingly, and when they had made their way in, they lighted upon some good wine. Of this they drank until they were all drunk, and then lay down and slept like so many swine. So when night fell, the townspeople, seeing that they were all dead drunk, fell upon them and slew them all; not a man escaped.And when Bayan heard that the townspeople had thus treacherously slain his men, he sent another Admiral of his with great force, and stormed the city, and put the whole of the inhabitants to the sword; not a man of them escaped death. And thus the whole population of that city was exterminated." (II, p. 178-79)</t>
  </si>
  <si>
    <t>https://lh5.googleusercontent.com/proxy/PzPgvogqju_D_3qpD54UqmmsZ6AOVTcfuavRA-2DUhrwrJF9LqvM93zuqF_HNoMwPiOmdiJaYRW6Jh8SHqbq6VPcuGXi9efS2FE33U4</t>
    <phoneticPr fontId="1" type="noConversion"/>
  </si>
  <si>
    <t>Suju</t>
  </si>
  <si>
    <t xml:space="preserve"> Suzhou (苏州) </t>
  </si>
  <si>
    <t>Modern day name: Suzhou (苏州) &lt;br&gt;Other names: Su-chau&lt;br&gt; &lt;br&gt;And you must know that in this city there are 6000 bridges, all of stone, and so lofty that a galley, or even two galleys at once, could pass underneath one of them.</t>
  </si>
  <si>
    <t>https://lh6.googleusercontent.com/proxy/Wb5YL-ocl7zu4Gfke6iflvRgSt7MfNxhCuEn4MxZkOVeETsBr6fUltPULuz3Rhw-xnttRwj1Nwoh2Xuc2KosLnT8FMJTrhvrbrDqsNpLD1gr5dUAMAddTcEcv7pX-hFZ5UzGjcJRozcOZ8H38-IlF6E</t>
    <phoneticPr fontId="1" type="noConversion"/>
  </si>
  <si>
    <t>Nanghin</t>
  </si>
  <si>
    <t xml:space="preserve"> Anqing (安庆)</t>
  </si>
  <si>
    <t>Modern day name: Anqing (安庆)&lt;br&gt;&lt;br&gt;Notes on the name: Not to be confused, as Yule and Cordier caution, with Nanjing, which was not called Nanjing in Marco Polos time.&lt;br&gt;&lt;br&gt; &lt;br&gt;&lt;br&gt;&lt;br&gt; &lt;br&gt;"The province is a most productive one." (II, p. 157)</t>
  </si>
  <si>
    <t>https://lh3.googleusercontent.com/proxy/RydbKGHENikFNNp2rzgy7umvZWlqWLaZf_EqsQYX0tKYVXGjtL05BMY2OhSvWas5WfAlXigdEVqi4nWqMKh1tJlMPg0kV7kk</t>
    <phoneticPr fontId="1" type="noConversion"/>
  </si>
  <si>
    <t>Quinzai</t>
  </si>
  <si>
    <t xml:space="preserve"> Hangzhou (杭州)</t>
  </si>
  <si>
    <t>Modern day name: Hangzhou (杭州)</t>
  </si>
  <si>
    <t>https://lh6.googleusercontent.com/proxy/odxpNlO5TOxtp-FfKdiNILPujd2ybBXmcynAmnVUdQz2ctotdge9hpZvl_4byaJNZgeaHb13_TF4Qn7f2P3vPoHqD-sgwxrbZtIgHUJuD4MM6Mo_Sw</t>
    <phoneticPr fontId="1" type="noConversion"/>
  </si>
  <si>
    <t>Zayton</t>
  </si>
  <si>
    <t xml:space="preserve"> Quanzhou (泉州)</t>
  </si>
  <si>
    <t xml:space="preserve">118.583333,24.927778,0 118.4514792177537,23.69872647631165,0 115.644454180614,20.52926893065771,0 112.4173776053567,18.66123462424122,0 111.2795208515157,17.29651584205451,0 111.0954540972294,15.20248237671906,0 109.9047380684195,10.59780752688584,0 107.5782878214735,7.80819403364845,0 106.835498365427,5.743708176532112,0 106.3870591016444,2.8617493824471,0 106.0388359545886,0.8945045603729694,0 104.6613141342587,0.07603913959448287,0 103.8900573004915,0.5710664699353329,0 102.8750421001319,1.570977551050496,0 101.0332945120848,2.619549076460084,0 99.2103172595865,4.957841565678008,0 97.14737268722054,5.542505614298323,0 94.69258147497261,5.750277185989836,0 87.72639560883212,10.52246611222713,0 83.12692145625221,14.39044356424868,0 81.13024882880289,15.95426934293345,0 81.09665083830028,12.37276260485815,0 79.05508679220436,8.442146699563807,0 77.79923703760217,7.282347451217856,0 75.6041651183445,8.289827692224758,0 74.01344695239028,10.55099627605151,0 72.5142766918671,15.76086437214463,0 69.72185119838008,20.37463755536718,0 65.47711469741751,24.05888740787053,0 60.78261010291826,23.98336111177594,0 57.63439037598163,25.1271809217965,0 56.57189355674159,26.03566975288963,0 56.927032,27.087251,0 </t>
  </si>
  <si>
    <t>Modern day name: Quanzhou (泉州)&lt;br&gt;&lt;br&gt;&lt;br&gt;&lt;br&gt;"They appear to have sailed from the Port of Zayton..."</t>
  </si>
  <si>
    <t>marco-polo-change-world.jpg,marco-polos2.jpg</t>
  </si>
  <si>
    <t>Hormos</t>
  </si>
  <si>
    <t xml:space="preserve"> Bandar Abbas</t>
  </si>
  <si>
    <t>Nearest modern city: Bandar Abbas&lt;br&gt;&lt;br&gt; &lt;br&gt;&lt;br&gt;"Merchants come thither from India, with ships loaded with spicery and precious stones, pearls, cloths of silk and gold, elephants teeth, and many other wares...In fact, tis a city of immense trade."&lt;br&gt;&lt;br&gt;NB. It seems a New Hormuz was built on the island just southeast off the coast of Bandar Abbas -- only ruins remain.</t>
  </si>
  <si>
    <t>https://lh3.googleusercontent.com/proxy/RAnSFSaXxZeb_mOTUCdhOC3SwGsrTzQDu0DaDUHB6jHv7rxBT4Sh1lKWa_JbMWum6LecZiPzCLO3bUd9xY8ss5yY4YzAc-Uu851hyHl9jA</t>
    <phoneticPr fontId="1" type="noConversion"/>
  </si>
  <si>
    <t>Plain of Formosa</t>
  </si>
  <si>
    <t xml:space="preserve"> Plain of Formosa extends for two days_apos; journey; and you find in it fine streams of water with plenty of date-palms and other fruit-trees. There are also many beautiful birds, francolins, popinjays and other kinds such as we have none of in our country..._qu</t>
  </si>
  <si>
    <t>Camadi</t>
  </si>
  <si>
    <t xml:space="preserve"> Shahr-i-Daqianus</t>
  </si>
  <si>
    <t>Modern day name: Shahr-i-Daqianus&lt;br&gt;&lt;br&gt;"After you have ridden down hill those two days, you find yourself in a vast plain, and at the beginning thereof there is a city called Camadi, which formerly was a great and noble place, but now is of little consequence, for the Tartars in their incursions have several times ravaged it."</t>
  </si>
  <si>
    <t>Kerman</t>
  </si>
  <si>
    <t>In this Kingdom are produced the stones called turquoises in great abundance; they are found in the mountains, where they are extracted from the rocks..."</t>
  </si>
  <si>
    <t>https://lh5.googleusercontent.com/proxy/19L5AXujw5LBuO_0bEgarPYC6cpOUlQUpZpZ0KDhHFK2bdCTsJjz9JZlLZ0c9pqru4PYHjcEt15HI5dG_Sw5s7wt98gR6mRym2ko21ZOhQ</t>
    <phoneticPr fontId="1" type="noConversion"/>
  </si>
  <si>
    <t>https://lh6.googleusercontent.com/proxy/WSwq75Yjc1NUOai21mUkuoGPhZLo9lYh_pJEvCXX7OfrDhNAwmzn4fRuu_ouwFvJiVCSg1DkzZpIjj0Es_p5b6Rz3bf17QF62fQjtdXX4c06kJ9hrLsAF9wjWM1fUAoX-b3D7Ywsm8_QzWF9A80qgvXStohf7b1ydQz-IRoZu6C5iJX7_-BjlxtZdQ</t>
  </si>
  <si>
    <t>https://lh6.googleusercontent.com/proxy/nlBbq2LmMrUz4E6lnNzLPywORd0-3mH8hG4ON0GSz9OdIGfs7lSVzeafidxJeeQpeFXXF8CA4DtVzyuUFOt_MGyZ3apvqPWF9FBP3qWWuhdpBA</t>
  </si>
  <si>
    <t>https://lh6.googleusercontent.com/proxy/wg4eVfvLvtkMZIzVGx0KJZd5xMBvHfIXE49ANR7GzGy3tq8oX2GJMyRX7CYy9X2HTkUdN6F5jAPWTDwfClBbIgenK6usnXNAaTZ3GmM0_VKGs9U9mx_72BNbI2dslTSjtAF9NP_QpokM_xudtQ0YzAWUyoxT9iK1McM</t>
  </si>
  <si>
    <t xml:space="preserve">42.20425812533632,40.81127728638543,0 40.52603316807975,41.44414714644206,0 38.28828618775361,41.59792556441686,0 36.23676350266337,42.0029958307438,0 35.07500736587851,42.26899345259159,0 33.76789797566206,42.28035273011783,0 32.74488491533046,42.200848537132,0 31.52832451139541,41.94390134301545,0 30.36336526510867,41.67103752580722,0 29.3100256007615,41.2337215667573,0 29.08067978718976,41.15300547831404,0 </t>
  </si>
  <si>
    <t>https://lh6.googleusercontent.com/proxy/qDSrFOia_U_yi4jtXUc-BeSID9HtH_9ugrNMv-qg10Ds0Je0XVAeYz5Da-vOa89VwUc1r7BoazWy4UXk_erFzNUhRg2ShGs</t>
  </si>
  <si>
    <t>Constantinople</t>
  </si>
  <si>
    <t xml:space="preserve"> Istanbul</t>
  </si>
  <si>
    <t>Modern day name: Istanbul</t>
  </si>
  <si>
    <t>https://lh3.googleusercontent.com/proxy/Xk2ENl35bZnBi7Hx3SHTLLVfJOsMmAB-n25dI1UJlOt4YgcmS8OxYfQz6uz-xj9051X8wNQz_D2Gajp9IwGqggaw8nGc0HMjVSGQ_E3mtY4</t>
    <phoneticPr fontId="1" type="noConversion"/>
  </si>
  <si>
    <t>The Bosphorus</t>
  </si>
  <si>
    <t xml:space="preserve">29.07933084397769,41.05808931719245,0 28.61426263754642,40.83701520473199,0 28.11264802053337,40.72607967246821,0 27.62020164982487,40.7045744321307,0 27.12318962594004,40.51714838566017,0 26.70488089414111,40.36293948747787,0 26.16657710971587,40.0823929281005,0 25.87099541981959,39.72356874575937,0 25.50538714035184,39.14648390050252,0 25.42763005853324,38.56359661295329,0 25.65305828695963,37.90044642456264,0 25.73745031774831,37.10558451482203,0 25.34302853370696,36.4061589412143,0 24.56960017704543,35.9468106501532,0 23.37128176086271,35.74276426351812,0 22.08025806270151,35.85407342277829,0 21.16033037072793,36.28014180030687,0 20.30871603860888,36.99287544075808,0 19.95444540685431,37.66286938726625,0 19.73187119909947,38.35213274259547,0 19.35275638304176,39.15864434558917,0 18.98259251306653,40.34643462280961,0 18.57950947619315,41.09460446712956,0 17.892040423024,41.7947206762104,0 16.84690598089765,42.51516240576639,0 15.41380588541841,43.38528318445698,0 14.34998221559222,44.03943644375489,0 13.14463991477487,44.82772590803571,0 </t>
  </si>
  <si>
    <t>The Bosphorus, with the Castles of Europe (Rumelihisarı (http://en.wikipedia.org/wiki/Rumelihisar%C4%B1)) and Asia (Anadoluhisarı (http://en.wikipedia.org/wiki/Anadoluhisar%C4%B1))</t>
  </si>
  <si>
    <t>https://lh4.googleusercontent.com/proxy/uwXid_5gtT3WGy_u3S4_y0c_8etBxulRkmWTMrtVRY9iRTMsUy_S_tWmXW-X7Md-Qs3eeyQLOPPjM8ZcR0ogee2qP4r-oFh_CR0CQU6_VFRzWhWt</t>
    <phoneticPr fontId="1" type="noConversion"/>
  </si>
  <si>
    <t>https://lh6.googleusercontent.com/proxy/OGsb47amHm0lz38HzgRgoXk8Rz66tyzGOX2djQIlASWIvL1YppdHMRC0_WkBBqGfjqKOtXXWc1uY</t>
  </si>
  <si>
    <t>coo</t>
  </si>
  <si>
    <t>yellow</t>
  </si>
  <si>
    <t>line</t>
  </si>
  <si>
    <t>arrowsize</t>
  </si>
  <si>
    <t>color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</si>
</sst>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0" formatCode="0_ "/>
    <numFmt numFmtId="181" formatCode="0.000000_ "/>
  </numFmts>
  <fonts count="8">
    <font>
      <sz val="12"/>
      <color theme="1"/>
      <name val="新細明體"/>
      <family val="2"/>
      <charset val="136"/>
      <scheme val="minor"/>
    </font>
    <font>
      <sz val="12"/>
      <color theme="1"/>
      <name val="新細明體"/>
      <family val="2"/>
      <scheme val="minor"/>
    </font>
    <font>
      <sz val="9"/>
      <name val="新細明體"/>
      <family val="2"/>
      <charset val="136"/>
      <scheme val="minor"/>
    </font>
    <font>
      <sz val="12"/>
      <color indexed="8"/>
      <name val="新細明體"/>
      <family val="1"/>
      <charset val="136"/>
    </font>
    <font>
      <sz val="12"/>
      <name val="新細明體"/>
      <family val="1"/>
      <charset val="136"/>
    </font>
    <font>
      <sz val="12"/>
      <color theme="1"/>
      <name val="新細明體"/>
      <family val="2"/>
      <charset val="136"/>
      <scheme val="minor"/>
    </font>
    <font>
      <sz val="11"/>
      <color theme="1"/>
      <name val="新細明體"/>
      <family val="1"/>
      <charset val="136"/>
      <scheme val="minor"/>
    </font>
    <font>
      <sz val="12"/>
      <color theme="1"/>
      <name val="Arial1"/>
      <family val="2"/>
    </font>
  </fonts>
  <fills count="2">
    <fill>
      <patternFill patternType="none"/>
    </fill>
    <fill>
      <patternFill patternType="gray125"/>
    </fill>
  </fills>
  <borders count="1">
    <border>
      <left/>
      <right/>
      <top/>
      <bottom/>
      <diagonal/>
    </border>
  </borders>
  <cellStyleXfs count="14">
    <xf numFmtId="0" fontId="0" fillId="0" borderId="0">
      <alignment vertical="center"/>
    </xf>
    <xf numFmtId="0" fontId="3" fillId="0" borderId="0">
      <alignment vertical="center"/>
    </xf>
    <xf numFmtId="0" fontId="4" fillId="0" borderId="0"/>
    <xf numFmtId="0" fontId="5" fillId="0" borderId="0">
      <alignment vertical="center"/>
    </xf>
    <xf numFmtId="0" fontId="4" fillId="0" borderId="0"/>
    <xf numFmtId="0" fontId="3" fillId="0" borderId="0">
      <alignment vertical="center"/>
    </xf>
    <xf numFmtId="0" fontId="3" fillId="0" borderId="0">
      <alignment vertical="center"/>
    </xf>
    <xf numFmtId="0" fontId="4" fillId="0" borderId="0">
      <alignment vertical="center"/>
    </xf>
    <xf numFmtId="0" fontId="6" fillId="0" borderId="0"/>
    <xf numFmtId="0" fontId="5" fillId="0" borderId="0">
      <alignment vertical="center"/>
    </xf>
    <xf numFmtId="0" fontId="4" fillId="0" borderId="0"/>
    <xf numFmtId="0" fontId="5" fillId="0" borderId="0">
      <alignment vertical="center"/>
    </xf>
    <xf numFmtId="0" fontId="5" fillId="0" borderId="0">
      <alignment vertical="center"/>
    </xf>
    <xf numFmtId="0" fontId="7" fillId="0" borderId="0">
      <alignment vertical="center"/>
    </xf>
  </cellStyleXfs>
  <cellXfs count="7">
    <xf numFmtId="0" fontId="0" fillId="0" borderId="0" xfId="0">
      <alignment vertical="center"/>
    </xf>
    <xf numFmtId="0" fontId="0" fillId="0" borderId="0" xfId="0">
      <alignment vertical="center"/>
    </xf>
    <xf numFmtId="180" fontId="0" fillId="0" borderId="0" xfId="0" applyNumberFormat="1" applyFill="1">
      <alignment vertical="center"/>
    </xf>
    <xf numFmtId="49" fontId="0" fillId="0" borderId="0" xfId="0" applyNumberFormat="1" applyFill="1">
      <alignment vertical="center"/>
    </xf>
    <xf numFmtId="0" fontId="0" fillId="0" borderId="0" xfId="0" applyFill="1">
      <alignment vertical="center"/>
    </xf>
    <xf numFmtId="181" fontId="0" fillId="0" borderId="0" xfId="0" applyNumberFormat="1" applyFill="1">
      <alignment vertical="center"/>
    </xf>
    <xf numFmtId="49" fontId="0" fillId="0" borderId="0" xfId="0" quotePrefix="1" applyNumberFormat="1" applyFill="1">
      <alignment vertical="center"/>
    </xf>
  </cellXfs>
  <cellStyles count="14">
    <cellStyle name="一般" xfId="0" builtinId="0"/>
    <cellStyle name="一般 2" xfId="1"/>
    <cellStyle name="一般 3" xfId="2"/>
    <cellStyle name="一般 3 2" xfId="6"/>
    <cellStyle name="一般 3 3" xfId="9"/>
    <cellStyle name="一般 4" xfId="7"/>
    <cellStyle name="一般 4 2" xfId="11"/>
    <cellStyle name="一般 4 3" xfId="12"/>
    <cellStyle name="一般 5" xfId="8"/>
    <cellStyle name="一般 6" xfId="4"/>
    <cellStyle name="一般 6 2" xfId="5"/>
    <cellStyle name="一般 7" xfId="3"/>
    <cellStyle name="一般 8" xfId="13"/>
    <cellStyle name="一般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tor/My%20Documents/&#21488;&#28771;&#32291;&#24066;&#22522;&#26412;&#36039;&#26009;&#24235;/&#32291;&#24066;&#25351;&#27161;&#36039;&#26009;&#24235;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散佈圖"/>
      <sheetName val="使用解釋"/>
      <sheetName val="範例"/>
      <sheetName val="完成"/>
      <sheetName val="變數名稱表"/>
      <sheetName val="資料庫"/>
      <sheetName val="地區比較"/>
      <sheetName val="總表"/>
      <sheetName val="Sheet1"/>
      <sheetName val="年度變化"/>
      <sheetName val="樣本"/>
    </sheetNames>
    <sheetDataSet>
      <sheetData sheetId="0">
        <row r="1">
          <cell r="B1" t="str">
            <v>平均每人每年可支配所得</v>
          </cell>
          <cell r="C1" t="str">
            <v>社會增加率</v>
          </cell>
        </row>
        <row r="2">
          <cell r="B2">
            <v>227467.79</v>
          </cell>
          <cell r="C2">
            <v>4.04</v>
          </cell>
        </row>
        <row r="3">
          <cell r="B3">
            <v>331341</v>
          </cell>
          <cell r="C3">
            <v>9.02</v>
          </cell>
        </row>
        <row r="4">
          <cell r="B4">
            <v>219775.41</v>
          </cell>
          <cell r="C4">
            <v>1.45</v>
          </cell>
        </row>
        <row r="5">
          <cell r="B5">
            <v>238752.51</v>
          </cell>
          <cell r="C5">
            <v>13.07</v>
          </cell>
        </row>
        <row r="6">
          <cell r="B6">
            <v>194901.49</v>
          </cell>
          <cell r="C6">
            <v>-8.26</v>
          </cell>
        </row>
        <row r="7">
          <cell r="B7">
            <v>217899.76</v>
          </cell>
          <cell r="C7">
            <v>5.5</v>
          </cell>
        </row>
        <row r="8">
          <cell r="B8">
            <v>256029.07</v>
          </cell>
          <cell r="C8">
            <v>5.0599999999999996</v>
          </cell>
        </row>
        <row r="9">
          <cell r="B9">
            <v>181713.84</v>
          </cell>
          <cell r="C9">
            <v>-6.71</v>
          </cell>
        </row>
        <row r="10">
          <cell r="B10">
            <v>207304.12</v>
          </cell>
          <cell r="C10">
            <v>5.41</v>
          </cell>
        </row>
        <row r="11">
          <cell r="B11">
            <v>213324.33</v>
          </cell>
          <cell r="C11">
            <v>-8.14</v>
          </cell>
        </row>
        <row r="12">
          <cell r="B12">
            <v>187980.57</v>
          </cell>
          <cell r="C12">
            <v>-7.61</v>
          </cell>
        </row>
        <row r="13">
          <cell r="B13">
            <v>262373.44</v>
          </cell>
          <cell r="C13">
            <v>8.89</v>
          </cell>
        </row>
        <row r="14">
          <cell r="B14">
            <v>189653.54</v>
          </cell>
          <cell r="C14">
            <v>-4.55</v>
          </cell>
        </row>
        <row r="15">
          <cell r="B15">
            <v>195768.64</v>
          </cell>
          <cell r="C15">
            <v>-9.76</v>
          </cell>
        </row>
        <row r="16">
          <cell r="B16">
            <v>176055.15</v>
          </cell>
          <cell r="C16">
            <v>-9.5500000000000007</v>
          </cell>
        </row>
        <row r="17">
          <cell r="B17">
            <v>163308.74</v>
          </cell>
          <cell r="C17">
            <v>-21.76</v>
          </cell>
        </row>
        <row r="18">
          <cell r="B18">
            <v>249561.71</v>
          </cell>
          <cell r="C18">
            <v>-4.59</v>
          </cell>
        </row>
        <row r="19">
          <cell r="B19">
            <v>194754.9</v>
          </cell>
          <cell r="C19">
            <v>-6.42</v>
          </cell>
        </row>
        <row r="20">
          <cell r="B20">
            <v>171930.58</v>
          </cell>
          <cell r="C20">
            <v>-16.440000000000001</v>
          </cell>
        </row>
        <row r="21">
          <cell r="B21">
            <v>190940.61</v>
          </cell>
          <cell r="C21">
            <v>-1.33</v>
          </cell>
        </row>
        <row r="22">
          <cell r="B22">
            <v>215347.77</v>
          </cell>
          <cell r="C22">
            <v>0.49</v>
          </cell>
        </row>
        <row r="23">
          <cell r="B23">
            <v>196415.08</v>
          </cell>
          <cell r="C23">
            <v>-8.61</v>
          </cell>
        </row>
        <row r="24">
          <cell r="B24">
            <v>248757.82</v>
          </cell>
          <cell r="C24">
            <v>12.11</v>
          </cell>
        </row>
        <row r="25">
          <cell r="B25">
            <v>239970.97</v>
          </cell>
          <cell r="C25">
            <v>7.11</v>
          </cell>
        </row>
        <row r="26">
          <cell r="B26">
            <v>336651.25</v>
          </cell>
          <cell r="C26">
            <v>-6.73</v>
          </cell>
        </row>
        <row r="27">
          <cell r="B27">
            <v>242730.17</v>
          </cell>
          <cell r="C27">
            <v>2.06</v>
          </cell>
        </row>
        <row r="28">
          <cell r="B28">
            <v>250477.98</v>
          </cell>
          <cell r="C28">
            <v>14.2</v>
          </cell>
        </row>
        <row r="29">
          <cell r="B29">
            <v>232872.39</v>
          </cell>
          <cell r="C29">
            <v>-7.33</v>
          </cell>
        </row>
        <row r="30">
          <cell r="B30">
            <v>233956.28</v>
          </cell>
          <cell r="C30">
            <v>3.14</v>
          </cell>
        </row>
        <row r="31">
          <cell r="B31">
            <v>261256.07</v>
          </cell>
          <cell r="C31">
            <v>7.68</v>
          </cell>
        </row>
        <row r="32">
          <cell r="B32">
            <v>204675.59</v>
          </cell>
          <cell r="C32">
            <v>-7.11</v>
          </cell>
        </row>
        <row r="33">
          <cell r="B33">
            <v>226736.27</v>
          </cell>
          <cell r="C33">
            <v>1.06</v>
          </cell>
        </row>
        <row r="34">
          <cell r="B34">
            <v>209142.35</v>
          </cell>
          <cell r="C34">
            <v>-6.98</v>
          </cell>
        </row>
        <row r="35">
          <cell r="B35">
            <v>227798.41</v>
          </cell>
          <cell r="C35">
            <v>-7.82</v>
          </cell>
        </row>
        <row r="36">
          <cell r="B36">
            <v>285198.28000000003</v>
          </cell>
          <cell r="C36">
            <v>15.06</v>
          </cell>
        </row>
        <row r="37">
          <cell r="B37">
            <v>193149.1</v>
          </cell>
          <cell r="C37">
            <v>-4.6100000000000003</v>
          </cell>
        </row>
        <row r="38">
          <cell r="B38">
            <v>212760.17</v>
          </cell>
          <cell r="C38">
            <v>-9.7899999999999991</v>
          </cell>
        </row>
        <row r="39">
          <cell r="B39">
            <v>178562.5</v>
          </cell>
          <cell r="C39">
            <v>-11.95</v>
          </cell>
        </row>
        <row r="40">
          <cell r="B40">
            <v>186268.04</v>
          </cell>
          <cell r="C40">
            <v>-8.68</v>
          </cell>
        </row>
        <row r="41">
          <cell r="B41">
            <v>246550.46</v>
          </cell>
          <cell r="C41">
            <v>1.85</v>
          </cell>
        </row>
        <row r="42">
          <cell r="B42">
            <v>203443.38</v>
          </cell>
          <cell r="C42">
            <v>-4.01</v>
          </cell>
        </row>
        <row r="43">
          <cell r="B43">
            <v>168942.94</v>
          </cell>
          <cell r="C43">
            <v>-13.11</v>
          </cell>
        </row>
        <row r="44">
          <cell r="B44">
            <v>211171.18</v>
          </cell>
          <cell r="C44">
            <v>-2.41</v>
          </cell>
        </row>
        <row r="45">
          <cell r="B45">
            <v>224290.59</v>
          </cell>
          <cell r="C45">
            <v>2.97</v>
          </cell>
        </row>
        <row r="46">
          <cell r="B46">
            <v>215245.21</v>
          </cell>
          <cell r="C46">
            <v>-6.7</v>
          </cell>
        </row>
        <row r="47">
          <cell r="B47">
            <v>260144.2</v>
          </cell>
          <cell r="C47">
            <v>2.77</v>
          </cell>
        </row>
        <row r="48">
          <cell r="B48">
            <v>251462.68</v>
          </cell>
          <cell r="C48">
            <v>7.66</v>
          </cell>
        </row>
        <row r="49">
          <cell r="B49">
            <v>338190.44</v>
          </cell>
          <cell r="C49">
            <v>-5.87</v>
          </cell>
        </row>
        <row r="50">
          <cell r="B50">
            <v>250980.81</v>
          </cell>
          <cell r="C50">
            <v>1.33</v>
          </cell>
        </row>
        <row r="51">
          <cell r="B51">
            <v>253975.77</v>
          </cell>
          <cell r="C51">
            <v>13.33</v>
          </cell>
        </row>
        <row r="52">
          <cell r="B52">
            <v>221787.33</v>
          </cell>
          <cell r="C52">
            <v>-6.5</v>
          </cell>
        </row>
        <row r="53">
          <cell r="B53">
            <v>247438.01</v>
          </cell>
          <cell r="C53">
            <v>2.4</v>
          </cell>
        </row>
        <row r="54">
          <cell r="B54">
            <v>288539.37</v>
          </cell>
          <cell r="C54">
            <v>8.52</v>
          </cell>
        </row>
        <row r="55">
          <cell r="B55">
            <v>201060.97</v>
          </cell>
          <cell r="C55">
            <v>-7.56</v>
          </cell>
        </row>
        <row r="56">
          <cell r="B56">
            <v>208789.9</v>
          </cell>
          <cell r="C56">
            <v>-0.83</v>
          </cell>
        </row>
        <row r="57">
          <cell r="B57">
            <v>226182.01</v>
          </cell>
          <cell r="C57">
            <v>-10.54</v>
          </cell>
        </row>
        <row r="58">
          <cell r="B58">
            <v>196614.02</v>
          </cell>
          <cell r="C58">
            <v>-11.36</v>
          </cell>
        </row>
        <row r="59">
          <cell r="B59">
            <v>257603.92</v>
          </cell>
          <cell r="C59">
            <v>16.600000000000001</v>
          </cell>
        </row>
        <row r="60">
          <cell r="B60">
            <v>187578.47</v>
          </cell>
          <cell r="C60">
            <v>-4.75</v>
          </cell>
        </row>
        <row r="61">
          <cell r="B61">
            <v>221841.21</v>
          </cell>
          <cell r="C61">
            <v>-11.14</v>
          </cell>
        </row>
        <row r="62">
          <cell r="B62">
            <v>205661.76</v>
          </cell>
          <cell r="C62">
            <v>-8.41</v>
          </cell>
        </row>
        <row r="63">
          <cell r="B63">
            <v>228627.87</v>
          </cell>
          <cell r="C63">
            <v>-0.09</v>
          </cell>
        </row>
        <row r="64">
          <cell r="B64">
            <v>233729.19</v>
          </cell>
          <cell r="C64">
            <v>-2.48</v>
          </cell>
        </row>
        <row r="65">
          <cell r="B65">
            <v>197183.9</v>
          </cell>
          <cell r="C65">
            <v>-4.38</v>
          </cell>
        </row>
        <row r="66">
          <cell r="B66">
            <v>202942.41</v>
          </cell>
          <cell r="C66">
            <v>-15.35</v>
          </cell>
        </row>
        <row r="67">
          <cell r="B67">
            <v>200201.67</v>
          </cell>
          <cell r="C67">
            <v>-3.01</v>
          </cell>
        </row>
        <row r="68">
          <cell r="B68">
            <v>234188.35</v>
          </cell>
          <cell r="C68">
            <v>2.5299999999999998</v>
          </cell>
        </row>
        <row r="69">
          <cell r="B69">
            <v>222349.86</v>
          </cell>
          <cell r="C69">
            <v>-7.86</v>
          </cell>
        </row>
        <row r="70">
          <cell r="B70">
            <v>273280.81</v>
          </cell>
          <cell r="C70">
            <v>2.93</v>
          </cell>
        </row>
        <row r="71">
          <cell r="B71">
            <v>244859.7</v>
          </cell>
          <cell r="C71">
            <v>5.0999999999999996</v>
          </cell>
        </row>
        <row r="72">
          <cell r="B72">
            <v>339256.69</v>
          </cell>
          <cell r="C72">
            <v>-9.9700000000000006</v>
          </cell>
        </row>
        <row r="73">
          <cell r="B73">
            <v>221628.1</v>
          </cell>
          <cell r="C73">
            <v>2.34</v>
          </cell>
        </row>
        <row r="74">
          <cell r="B74">
            <v>240442.94</v>
          </cell>
          <cell r="C74">
            <v>8.86</v>
          </cell>
        </row>
        <row r="75">
          <cell r="B75">
            <v>203901.62</v>
          </cell>
          <cell r="C75">
            <v>-3.68</v>
          </cell>
        </row>
        <row r="76">
          <cell r="B76">
            <v>245392.4</v>
          </cell>
          <cell r="C76">
            <v>6.05</v>
          </cell>
        </row>
        <row r="77">
          <cell r="B77">
            <v>304372.32</v>
          </cell>
          <cell r="C77">
            <v>5.35</v>
          </cell>
        </row>
        <row r="78">
          <cell r="B78">
            <v>195311.76</v>
          </cell>
          <cell r="C78">
            <v>-4.12</v>
          </cell>
        </row>
        <row r="79">
          <cell r="B79">
            <v>194461.97</v>
          </cell>
          <cell r="C79">
            <v>-2.33</v>
          </cell>
        </row>
        <row r="80">
          <cell r="B80">
            <v>227027.7</v>
          </cell>
          <cell r="C80">
            <v>-4.1900000000000004</v>
          </cell>
        </row>
        <row r="81">
          <cell r="B81">
            <v>195500.97</v>
          </cell>
          <cell r="C81">
            <v>-4.5999999999999996</v>
          </cell>
        </row>
        <row r="82">
          <cell r="B82">
            <v>289228.74</v>
          </cell>
          <cell r="C82">
            <v>10.73</v>
          </cell>
        </row>
        <row r="83">
          <cell r="B83">
            <v>185972.23</v>
          </cell>
          <cell r="C83">
            <v>-4.01</v>
          </cell>
        </row>
        <row r="84">
          <cell r="B84">
            <v>224626.85</v>
          </cell>
          <cell r="C84">
            <v>-4.7699999999999996</v>
          </cell>
        </row>
        <row r="85">
          <cell r="B85">
            <v>189221.46</v>
          </cell>
          <cell r="C85">
            <v>-3.45</v>
          </cell>
        </row>
        <row r="86">
          <cell r="B86">
            <v>202567.22</v>
          </cell>
          <cell r="C86">
            <v>26.81</v>
          </cell>
        </row>
        <row r="87">
          <cell r="B87">
            <v>226392.38</v>
          </cell>
          <cell r="C87">
            <v>2.23</v>
          </cell>
        </row>
        <row r="88">
          <cell r="B88">
            <v>186407.51</v>
          </cell>
          <cell r="C88">
            <v>-3.23</v>
          </cell>
        </row>
        <row r="89">
          <cell r="B89">
            <v>201609.22</v>
          </cell>
          <cell r="C89">
            <v>-6.08</v>
          </cell>
        </row>
        <row r="90">
          <cell r="B90">
            <v>197069.71</v>
          </cell>
          <cell r="C90">
            <v>-4.4400000000000004</v>
          </cell>
        </row>
        <row r="91">
          <cell r="B91">
            <v>220223.54</v>
          </cell>
          <cell r="C91">
            <v>3.77</v>
          </cell>
        </row>
        <row r="92">
          <cell r="B92">
            <v>201697.53</v>
          </cell>
          <cell r="C92">
            <v>-2.0299999999999998</v>
          </cell>
        </row>
        <row r="93">
          <cell r="B93">
            <v>278517.03000000003</v>
          </cell>
          <cell r="C93">
            <v>-2.2999999999999998</v>
          </cell>
        </row>
        <row r="94">
          <cell r="B94">
            <v>244558.47</v>
          </cell>
          <cell r="C94">
            <v>2.67</v>
          </cell>
        </row>
        <row r="95">
          <cell r="B95">
            <v>357213.51</v>
          </cell>
          <cell r="C95">
            <v>-1.54</v>
          </cell>
        </row>
        <row r="96">
          <cell r="B96">
            <v>204576.39</v>
          </cell>
          <cell r="C96">
            <v>-2.12</v>
          </cell>
        </row>
        <row r="97">
          <cell r="B97">
            <v>251276.63</v>
          </cell>
          <cell r="C97">
            <v>8.9700000000000006</v>
          </cell>
        </row>
        <row r="98">
          <cell r="B98">
            <v>198736.28</v>
          </cell>
          <cell r="C98">
            <v>-7.53</v>
          </cell>
        </row>
        <row r="99">
          <cell r="B99">
            <v>227123.03</v>
          </cell>
          <cell r="C99">
            <v>5.67</v>
          </cell>
        </row>
        <row r="100">
          <cell r="B100">
            <v>278438.27</v>
          </cell>
          <cell r="C100">
            <v>6.61</v>
          </cell>
        </row>
        <row r="101">
          <cell r="B101">
            <v>197581.43</v>
          </cell>
          <cell r="C101">
            <v>-5.16</v>
          </cell>
        </row>
        <row r="102">
          <cell r="B102">
            <v>203256.8</v>
          </cell>
          <cell r="C102">
            <v>-0.56000000000000005</v>
          </cell>
        </row>
        <row r="103">
          <cell r="B103">
            <v>200975.84</v>
          </cell>
          <cell r="C103">
            <v>-5.19</v>
          </cell>
        </row>
        <row r="104">
          <cell r="B104">
            <v>183698.64</v>
          </cell>
          <cell r="C104">
            <v>-5.21</v>
          </cell>
        </row>
        <row r="105">
          <cell r="B105">
            <v>250824.59</v>
          </cell>
          <cell r="C105">
            <v>6.34</v>
          </cell>
        </row>
        <row r="106">
          <cell r="B106">
            <v>191679.76</v>
          </cell>
          <cell r="C106">
            <v>-4.53</v>
          </cell>
        </row>
        <row r="107">
          <cell r="B107">
            <v>200586.27</v>
          </cell>
          <cell r="C107">
            <v>-5.66</v>
          </cell>
        </row>
        <row r="108">
          <cell r="B108">
            <v>172608.93</v>
          </cell>
          <cell r="C108">
            <v>-6.56</v>
          </cell>
        </row>
        <row r="109">
          <cell r="B109">
            <v>203919.66</v>
          </cell>
          <cell r="C109">
            <v>-1.59</v>
          </cell>
        </row>
        <row r="110">
          <cell r="B110">
            <v>237468.48</v>
          </cell>
          <cell r="C110">
            <v>-4.3899999999999997</v>
          </cell>
        </row>
        <row r="111">
          <cell r="B111">
            <v>198045.3</v>
          </cell>
          <cell r="C111">
            <v>-7.55</v>
          </cell>
        </row>
        <row r="112">
          <cell r="B112">
            <v>199788.96</v>
          </cell>
          <cell r="C112">
            <v>-5.53</v>
          </cell>
        </row>
        <row r="113">
          <cell r="B113">
            <v>193988</v>
          </cell>
          <cell r="C113">
            <v>-3.12</v>
          </cell>
        </row>
        <row r="114">
          <cell r="B114">
            <v>226102.77</v>
          </cell>
          <cell r="C114">
            <v>1.83</v>
          </cell>
        </row>
        <row r="115">
          <cell r="B115">
            <v>226036.09</v>
          </cell>
          <cell r="C115">
            <v>-6.97</v>
          </cell>
        </row>
        <row r="116">
          <cell r="B116">
            <v>250438.52</v>
          </cell>
          <cell r="C116">
            <v>5.98</v>
          </cell>
        </row>
        <row r="117">
          <cell r="B117">
            <v>256421.03</v>
          </cell>
          <cell r="C117">
            <v>4.62</v>
          </cell>
        </row>
        <row r="118">
          <cell r="B118">
            <v>365696.24</v>
          </cell>
          <cell r="C118">
            <v>-9.2100000000000009</v>
          </cell>
        </row>
        <row r="119">
          <cell r="B119">
            <v>211050.41</v>
          </cell>
          <cell r="C119">
            <v>-0.23</v>
          </cell>
        </row>
        <row r="120">
          <cell r="B120">
            <v>248638.32</v>
          </cell>
          <cell r="C120">
            <v>9.6999999999999993</v>
          </cell>
        </row>
        <row r="121">
          <cell r="B121">
            <v>210583.07</v>
          </cell>
          <cell r="C121">
            <v>-5.22</v>
          </cell>
        </row>
        <row r="122">
          <cell r="B122">
            <v>233273.32</v>
          </cell>
          <cell r="C122">
            <v>7.25</v>
          </cell>
        </row>
        <row r="123">
          <cell r="B123">
            <v>301188.59000000003</v>
          </cell>
          <cell r="C123">
            <v>4.05</v>
          </cell>
        </row>
        <row r="124">
          <cell r="B124">
            <v>199542.31</v>
          </cell>
          <cell r="C124">
            <v>-3.91</v>
          </cell>
        </row>
        <row r="125">
          <cell r="B125">
            <v>210194.34</v>
          </cell>
          <cell r="C125">
            <v>0.05</v>
          </cell>
        </row>
        <row r="126">
          <cell r="B126">
            <v>220775.51</v>
          </cell>
          <cell r="C126">
            <v>-4.1399999999999997</v>
          </cell>
        </row>
        <row r="127">
          <cell r="B127">
            <v>191984.31</v>
          </cell>
          <cell r="C127">
            <v>-4.6500000000000004</v>
          </cell>
        </row>
        <row r="128">
          <cell r="B128">
            <v>274497.31</v>
          </cell>
          <cell r="C128">
            <v>7.36</v>
          </cell>
        </row>
        <row r="129">
          <cell r="B129">
            <v>206599.01</v>
          </cell>
          <cell r="C129">
            <v>-4.88</v>
          </cell>
        </row>
        <row r="130">
          <cell r="B130">
            <v>200477.95</v>
          </cell>
          <cell r="C130">
            <v>-7.09</v>
          </cell>
        </row>
        <row r="131">
          <cell r="B131">
            <v>180628.32</v>
          </cell>
          <cell r="C131">
            <v>-7.35</v>
          </cell>
        </row>
        <row r="132">
          <cell r="B132">
            <v>189692.78</v>
          </cell>
          <cell r="C132">
            <v>-5.09</v>
          </cell>
        </row>
        <row r="133">
          <cell r="B133">
            <v>220629.44</v>
          </cell>
          <cell r="C133">
            <v>3.29</v>
          </cell>
        </row>
        <row r="134">
          <cell r="B134">
            <v>198568.07</v>
          </cell>
          <cell r="C134">
            <v>-0.31</v>
          </cell>
        </row>
        <row r="135">
          <cell r="B135">
            <v>215203.84</v>
          </cell>
          <cell r="C135">
            <v>-6.27</v>
          </cell>
        </row>
        <row r="136">
          <cell r="B136">
            <v>217522.71</v>
          </cell>
          <cell r="C136">
            <v>-3</v>
          </cell>
        </row>
        <row r="137">
          <cell r="B137">
            <v>243476.55</v>
          </cell>
          <cell r="C137">
            <v>3.09</v>
          </cell>
        </row>
        <row r="138">
          <cell r="B138">
            <v>230308.11</v>
          </cell>
          <cell r="C138">
            <v>-4.9400000000000004</v>
          </cell>
        </row>
        <row r="139">
          <cell r="B139">
            <v>265778.73</v>
          </cell>
          <cell r="C139">
            <v>-3.43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M86"/>
  <sheetViews>
    <sheetView tabSelected="1" workbookViewId="0">
      <selection activeCell="B17" sqref="B17"/>
    </sheetView>
  </sheetViews>
  <sheetFormatPr defaultColWidth="9" defaultRowHeight="16.2"/>
  <cols>
    <col min="1" max="1" width="8" style="2" customWidth="1"/>
    <col min="2" max="2" width="18.21875" style="4" customWidth="1"/>
    <col min="3" max="3" width="29" style="4" customWidth="1"/>
    <col min="4" max="5" width="13.109375" style="4" customWidth="1"/>
    <col min="6" max="6" width="13.77734375" style="4" customWidth="1"/>
    <col min="7" max="7" width="17.6640625" style="4" customWidth="1"/>
    <col min="8" max="8" width="10.77734375" style="4" customWidth="1"/>
    <col min="9" max="9" width="20.109375" style="4" customWidth="1"/>
    <col min="10" max="10" width="27" style="4" customWidth="1"/>
    <col min="11" max="12" width="9" style="4"/>
    <col min="13" max="13" width="18.21875" style="4" customWidth="1"/>
    <col min="14" max="16384" width="9" style="4"/>
  </cols>
  <sheetData>
    <row r="1" spans="1:13">
      <c r="A1" s="2" t="s">
        <v>1</v>
      </c>
      <c r="B1" s="3" t="s">
        <v>2</v>
      </c>
      <c r="C1" s="3" t="s">
        <v>3</v>
      </c>
      <c r="D1" s="3" t="s">
        <v>4</v>
      </c>
      <c r="E1" s="4" t="s">
        <v>5</v>
      </c>
      <c r="F1" s="3" t="s">
        <v>6</v>
      </c>
      <c r="G1" s="3" t="s">
        <v>7</v>
      </c>
      <c r="H1" s="4" t="s">
        <v>8</v>
      </c>
      <c r="I1" s="4" t="s">
        <v>9</v>
      </c>
      <c r="J1" s="4" t="s">
        <v>10</v>
      </c>
      <c r="K1" s="4" t="s">
        <v>11</v>
      </c>
      <c r="L1" s="4" t="s">
        <v>12</v>
      </c>
      <c r="M1" s="4" t="s">
        <v>13</v>
      </c>
    </row>
    <row r="2" spans="1:13">
      <c r="A2" s="2">
        <v>1</v>
      </c>
      <c r="B2" s="3" t="s">
        <v>14</v>
      </c>
      <c r="C2" s="3" t="s">
        <v>14</v>
      </c>
      <c r="D2" s="5">
        <v>12.338784</v>
      </c>
      <c r="E2" s="5">
        <v>45.434336000000002</v>
      </c>
      <c r="F2" s="5">
        <v>1270</v>
      </c>
      <c r="G2" s="5">
        <f t="shared" ref="G2:G65" si="0">F3</f>
        <v>1270.0999999999999</v>
      </c>
      <c r="H2" s="3" t="s">
        <v>15</v>
      </c>
      <c r="I2" s="4" t="s">
        <v>16</v>
      </c>
      <c r="J2" s="4" t="s">
        <v>17</v>
      </c>
      <c r="K2" s="4">
        <v>3</v>
      </c>
      <c r="L2" s="4">
        <v>2</v>
      </c>
      <c r="M2" s="4" t="s">
        <v>18</v>
      </c>
    </row>
    <row r="3" spans="1:13">
      <c r="A3" s="2">
        <v>2</v>
      </c>
      <c r="B3" s="3" t="s">
        <v>0</v>
      </c>
      <c r="C3" s="3" t="s">
        <v>0</v>
      </c>
      <c r="D3" s="5">
        <v>35.200699999999998</v>
      </c>
      <c r="E3" s="5">
        <v>31.785699999999999</v>
      </c>
      <c r="F3" s="5">
        <v>1270.0999999999999</v>
      </c>
      <c r="G3" s="5">
        <f t="shared" si="0"/>
        <v>1270.2</v>
      </c>
      <c r="J3" s="4" t="s">
        <v>19</v>
      </c>
      <c r="K3" s="4">
        <v>1</v>
      </c>
      <c r="L3" s="4">
        <v>2</v>
      </c>
    </row>
    <row r="4" spans="1:13">
      <c r="A4" s="2">
        <v>3</v>
      </c>
      <c r="B4" s="3" t="s">
        <v>20</v>
      </c>
      <c r="C4" s="4" t="s">
        <v>21</v>
      </c>
      <c r="D4" s="5">
        <v>36.170999999999999</v>
      </c>
      <c r="E4" s="5">
        <v>36.584800000000001</v>
      </c>
      <c r="F4" s="5">
        <v>1270.2</v>
      </c>
      <c r="G4" s="5">
        <f t="shared" si="0"/>
        <v>1270.3</v>
      </c>
      <c r="I4" s="4" t="s">
        <v>22</v>
      </c>
      <c r="J4" s="4" t="s">
        <v>23</v>
      </c>
      <c r="K4" s="4">
        <v>1</v>
      </c>
      <c r="L4" s="4">
        <v>2</v>
      </c>
    </row>
    <row r="5" spans="1:13">
      <c r="A5" s="2">
        <v>4</v>
      </c>
      <c r="B5" s="3" t="s">
        <v>24</v>
      </c>
      <c r="C5" s="4" t="s">
        <v>25</v>
      </c>
      <c r="D5" s="5">
        <v>35.790491000000003</v>
      </c>
      <c r="E5" s="5">
        <v>36.766817000000003</v>
      </c>
      <c r="F5" s="5">
        <v>1270.3</v>
      </c>
      <c r="G5" s="5">
        <f t="shared" si="0"/>
        <v>1270.4000000000001</v>
      </c>
      <c r="I5" s="4" t="s">
        <v>26</v>
      </c>
      <c r="J5" s="4" t="s">
        <v>27</v>
      </c>
      <c r="K5" s="4">
        <v>1</v>
      </c>
      <c r="L5" s="4">
        <v>2</v>
      </c>
    </row>
    <row r="6" spans="1:13">
      <c r="A6" s="2">
        <v>5</v>
      </c>
      <c r="B6" s="3" t="s">
        <v>28</v>
      </c>
      <c r="C6" s="4" t="s">
        <v>29</v>
      </c>
      <c r="D6" s="5">
        <v>35.496825999999999</v>
      </c>
      <c r="E6" s="5">
        <v>38.732661</v>
      </c>
      <c r="F6" s="5">
        <v>1270.4000000000001</v>
      </c>
      <c r="G6" s="5">
        <f t="shared" si="0"/>
        <v>1270.5</v>
      </c>
      <c r="I6" s="4" t="s">
        <v>30</v>
      </c>
      <c r="J6" s="4" t="s">
        <v>31</v>
      </c>
      <c r="K6" s="4">
        <v>1</v>
      </c>
      <c r="L6" s="4">
        <v>2</v>
      </c>
    </row>
    <row r="7" spans="1:13">
      <c r="A7" s="2">
        <v>6</v>
      </c>
      <c r="B7" s="3" t="s">
        <v>32</v>
      </c>
      <c r="C7" s="4" t="s">
        <v>33</v>
      </c>
      <c r="D7" s="5">
        <v>37.017200000000003</v>
      </c>
      <c r="E7" s="5">
        <v>39.7515</v>
      </c>
      <c r="F7" s="5">
        <v>1270.5</v>
      </c>
      <c r="G7" s="5">
        <f t="shared" si="0"/>
        <v>1270.5999999999999</v>
      </c>
      <c r="I7" s="4" t="s">
        <v>34</v>
      </c>
      <c r="J7" s="4" t="s">
        <v>35</v>
      </c>
      <c r="K7" s="4">
        <v>1</v>
      </c>
      <c r="L7" s="4">
        <v>2</v>
      </c>
    </row>
    <row r="8" spans="1:13">
      <c r="A8" s="2">
        <v>7</v>
      </c>
      <c r="B8" s="3" t="s">
        <v>36</v>
      </c>
      <c r="C8" s="5" t="s">
        <v>37</v>
      </c>
      <c r="D8" s="5">
        <v>39.490499999999997</v>
      </c>
      <c r="E8" s="5">
        <v>39.749200000000002</v>
      </c>
      <c r="F8" s="5">
        <v>1270.5999999999999</v>
      </c>
      <c r="G8" s="5">
        <f t="shared" si="0"/>
        <v>1270.7</v>
      </c>
      <c r="I8" s="4" t="s">
        <v>38</v>
      </c>
      <c r="J8" s="4" t="s">
        <v>39</v>
      </c>
      <c r="K8" s="4">
        <v>1</v>
      </c>
      <c r="L8" s="4">
        <v>2</v>
      </c>
    </row>
    <row r="9" spans="1:13">
      <c r="A9" s="2">
        <v>8</v>
      </c>
      <c r="B9" s="3" t="s">
        <v>40</v>
      </c>
      <c r="C9" s="4" t="s">
        <v>41</v>
      </c>
      <c r="D9" s="5">
        <v>42.805999999999997</v>
      </c>
      <c r="E9" s="5">
        <v>40.518099999999997</v>
      </c>
      <c r="F9" s="5">
        <v>1270.7</v>
      </c>
      <c r="G9" s="5">
        <f t="shared" si="0"/>
        <v>1270.8</v>
      </c>
      <c r="I9" s="4" t="s">
        <v>42</v>
      </c>
      <c r="J9" s="4" t="s">
        <v>43</v>
      </c>
      <c r="K9" s="4">
        <v>1</v>
      </c>
      <c r="L9" s="4">
        <v>2</v>
      </c>
    </row>
    <row r="10" spans="1:13">
      <c r="A10" s="2">
        <v>9</v>
      </c>
      <c r="B10" s="3" t="s">
        <v>44</v>
      </c>
      <c r="C10" s="3" t="s">
        <v>44</v>
      </c>
      <c r="D10" s="5">
        <v>44.293441999999999</v>
      </c>
      <c r="E10" s="5">
        <v>39.709301000000004</v>
      </c>
      <c r="F10" s="5">
        <v>1270.8</v>
      </c>
      <c r="G10" s="5">
        <f t="shared" si="0"/>
        <v>1270.9000000000001</v>
      </c>
      <c r="I10" s="4" t="s">
        <v>45</v>
      </c>
      <c r="J10" s="4" t="s">
        <v>46</v>
      </c>
      <c r="K10" s="4">
        <v>1</v>
      </c>
      <c r="L10" s="4">
        <v>2</v>
      </c>
    </row>
    <row r="11" spans="1:13">
      <c r="A11" s="2">
        <v>10</v>
      </c>
      <c r="B11" s="3" t="s">
        <v>47</v>
      </c>
      <c r="C11" s="3" t="s">
        <v>47</v>
      </c>
      <c r="D11" s="5">
        <v>45.249938999999998</v>
      </c>
      <c r="E11" s="5">
        <v>40.170479</v>
      </c>
      <c r="F11" s="5">
        <v>1270.9000000000001</v>
      </c>
      <c r="G11" s="5">
        <f t="shared" si="0"/>
        <v>1271</v>
      </c>
      <c r="I11" s="4" t="s">
        <v>48</v>
      </c>
      <c r="J11" s="4" t="s">
        <v>49</v>
      </c>
      <c r="K11" s="4">
        <v>1</v>
      </c>
      <c r="L11" s="4">
        <v>2</v>
      </c>
    </row>
    <row r="12" spans="1:13">
      <c r="A12" s="2">
        <v>11</v>
      </c>
      <c r="B12" s="3" t="s">
        <v>50</v>
      </c>
      <c r="C12" s="4" t="s">
        <v>51</v>
      </c>
      <c r="D12" s="5">
        <v>46.288499999999999</v>
      </c>
      <c r="E12" s="5">
        <v>38.080800000000004</v>
      </c>
      <c r="F12" s="5">
        <v>1271</v>
      </c>
      <c r="G12" s="5">
        <f t="shared" si="0"/>
        <v>1271.0999999999999</v>
      </c>
      <c r="I12" s="4" t="s">
        <v>52</v>
      </c>
      <c r="J12" s="4" t="s">
        <v>53</v>
      </c>
      <c r="K12" s="4">
        <v>1</v>
      </c>
      <c r="L12" s="4">
        <v>2</v>
      </c>
    </row>
    <row r="13" spans="1:13">
      <c r="A13" s="2">
        <v>12</v>
      </c>
      <c r="B13" s="3" t="s">
        <v>54</v>
      </c>
      <c r="C13" s="4" t="s">
        <v>55</v>
      </c>
      <c r="D13" s="5">
        <v>50.132674999999999</v>
      </c>
      <c r="E13" s="5">
        <v>35.168756999999999</v>
      </c>
      <c r="F13" s="5">
        <v>1271.0999999999999</v>
      </c>
      <c r="G13" s="5">
        <f t="shared" si="0"/>
        <v>1271.2</v>
      </c>
      <c r="I13" s="4" t="s">
        <v>56</v>
      </c>
      <c r="J13" s="4" t="s">
        <v>57</v>
      </c>
      <c r="K13" s="4">
        <v>1</v>
      </c>
      <c r="L13" s="4">
        <v>2</v>
      </c>
    </row>
    <row r="14" spans="1:13">
      <c r="A14" s="2">
        <v>13</v>
      </c>
      <c r="B14" s="3" t="s">
        <v>58</v>
      </c>
      <c r="C14" s="4" t="s">
        <v>59</v>
      </c>
      <c r="D14" s="5">
        <v>50.363399999999899</v>
      </c>
      <c r="E14" s="5">
        <v>35.023299999999999</v>
      </c>
      <c r="F14" s="5">
        <v>1271.2</v>
      </c>
      <c r="G14" s="5">
        <f t="shared" si="0"/>
        <v>1271.2</v>
      </c>
      <c r="I14" s="4" t="s">
        <v>60</v>
      </c>
      <c r="J14" s="4" t="s">
        <v>61</v>
      </c>
      <c r="K14" s="4">
        <v>1</v>
      </c>
      <c r="L14" s="4">
        <v>2</v>
      </c>
    </row>
    <row r="15" spans="1:13">
      <c r="A15" s="2">
        <v>14</v>
      </c>
      <c r="B15" s="3" t="s">
        <v>62</v>
      </c>
      <c r="C15" s="4" t="s">
        <v>63</v>
      </c>
      <c r="D15" s="5">
        <v>54.361199999999997</v>
      </c>
      <c r="E15" s="5">
        <v>31.8963</v>
      </c>
      <c r="F15" s="5">
        <v>1271.2</v>
      </c>
      <c r="G15" s="5">
        <f t="shared" si="0"/>
        <v>1271.3</v>
      </c>
      <c r="I15" s="4" t="s">
        <v>64</v>
      </c>
      <c r="J15" s="4" t="s">
        <v>65</v>
      </c>
      <c r="K15" s="4">
        <v>1</v>
      </c>
      <c r="L15" s="4">
        <v>2</v>
      </c>
    </row>
    <row r="16" spans="1:13">
      <c r="A16" s="2">
        <v>15</v>
      </c>
      <c r="B16" s="3" t="s">
        <v>66</v>
      </c>
      <c r="C16" s="3" t="s">
        <v>66</v>
      </c>
      <c r="D16" s="5">
        <v>54.614409999999999</v>
      </c>
      <c r="E16" s="5">
        <v>36.292991000000001</v>
      </c>
      <c r="F16" s="5">
        <v>1271.3</v>
      </c>
      <c r="G16" s="5">
        <f t="shared" si="0"/>
        <v>1271.4000000000001</v>
      </c>
      <c r="I16" s="4" t="s">
        <v>67</v>
      </c>
      <c r="J16" s="4" t="s">
        <v>68</v>
      </c>
      <c r="K16" s="4">
        <v>1</v>
      </c>
      <c r="L16" s="4">
        <v>2</v>
      </c>
    </row>
    <row r="17" spans="1:12">
      <c r="A17" s="2">
        <v>16</v>
      </c>
      <c r="B17" s="3" t="s">
        <v>69</v>
      </c>
      <c r="C17" s="3" t="s">
        <v>69</v>
      </c>
      <c r="D17" s="5">
        <v>58.886718999999999</v>
      </c>
      <c r="E17" s="5">
        <v>36.809285000000003</v>
      </c>
      <c r="F17" s="5">
        <v>1271.4000000000001</v>
      </c>
      <c r="G17" s="5">
        <f t="shared" si="0"/>
        <v>1271.5</v>
      </c>
      <c r="I17" s="4" t="s">
        <v>70</v>
      </c>
      <c r="J17" s="4" t="s">
        <v>71</v>
      </c>
      <c r="K17" s="4">
        <v>1</v>
      </c>
      <c r="L17" s="4">
        <v>2</v>
      </c>
    </row>
    <row r="18" spans="1:12">
      <c r="A18" s="2">
        <v>17</v>
      </c>
      <c r="B18" s="3" t="s">
        <v>72</v>
      </c>
      <c r="C18" s="4" t="s">
        <v>73</v>
      </c>
      <c r="D18" s="5">
        <v>65.744799999999998</v>
      </c>
      <c r="E18" s="5">
        <v>36.6661</v>
      </c>
      <c r="F18" s="5">
        <v>1271.5</v>
      </c>
      <c r="G18" s="5">
        <f t="shared" si="0"/>
        <v>1271.5999999999999</v>
      </c>
      <c r="I18" s="4" t="s">
        <v>74</v>
      </c>
      <c r="J18" s="4" t="s">
        <v>75</v>
      </c>
      <c r="K18" s="4">
        <v>1</v>
      </c>
      <c r="L18" s="4">
        <v>2</v>
      </c>
    </row>
    <row r="19" spans="1:12">
      <c r="A19" s="2">
        <v>18</v>
      </c>
      <c r="B19" s="3" t="s">
        <v>76</v>
      </c>
      <c r="C19" s="5" t="s">
        <v>77</v>
      </c>
      <c r="D19" s="5">
        <v>66.890259</v>
      </c>
      <c r="E19" s="5">
        <v>36.756489999999999</v>
      </c>
      <c r="F19" s="5">
        <v>1271.5999999999999</v>
      </c>
      <c r="G19" s="5">
        <f t="shared" si="0"/>
        <v>1271.7</v>
      </c>
      <c r="I19" s="4" t="s">
        <v>78</v>
      </c>
      <c r="J19" s="4" t="s">
        <v>79</v>
      </c>
      <c r="K19" s="4">
        <v>1</v>
      </c>
      <c r="L19" s="4">
        <v>2</v>
      </c>
    </row>
    <row r="20" spans="1:12">
      <c r="A20" s="2">
        <v>19</v>
      </c>
      <c r="B20" s="3" t="s">
        <v>80</v>
      </c>
      <c r="C20" s="4" t="s">
        <v>81</v>
      </c>
      <c r="D20" s="5">
        <v>69.535799999999995</v>
      </c>
      <c r="E20" s="5">
        <v>36.736499999999999</v>
      </c>
      <c r="F20" s="5">
        <v>1271.7</v>
      </c>
      <c r="G20" s="5">
        <f t="shared" si="0"/>
        <v>1271.8</v>
      </c>
      <c r="I20" s="4" t="s">
        <v>82</v>
      </c>
      <c r="J20" s="4" t="s">
        <v>83</v>
      </c>
      <c r="K20" s="4">
        <v>1</v>
      </c>
      <c r="L20" s="4">
        <v>2</v>
      </c>
    </row>
    <row r="21" spans="1:12">
      <c r="A21" s="2">
        <v>20</v>
      </c>
      <c r="B21" s="3" t="s">
        <v>84</v>
      </c>
      <c r="C21" s="4" t="s">
        <v>85</v>
      </c>
      <c r="D21" s="5">
        <v>70.098609999999894</v>
      </c>
      <c r="E21" s="5">
        <v>36.816980999999998</v>
      </c>
      <c r="F21" s="5">
        <v>1271.8</v>
      </c>
      <c r="G21" s="5">
        <f t="shared" si="0"/>
        <v>1271.9000000000001</v>
      </c>
      <c r="I21" s="4" t="s">
        <v>86</v>
      </c>
      <c r="J21" s="4" t="s">
        <v>87</v>
      </c>
      <c r="K21" s="4">
        <v>1</v>
      </c>
      <c r="L21" s="4">
        <v>2</v>
      </c>
    </row>
    <row r="22" spans="1:12">
      <c r="A22" s="2">
        <v>21</v>
      </c>
      <c r="B22" s="3" t="s">
        <v>88</v>
      </c>
      <c r="C22" s="4" t="s">
        <v>89</v>
      </c>
      <c r="D22" s="5">
        <v>73.185424999999995</v>
      </c>
      <c r="E22" s="5">
        <v>37.385435000000001</v>
      </c>
      <c r="F22" s="5">
        <v>1271.9000000000001</v>
      </c>
      <c r="G22" s="5">
        <f t="shared" si="0"/>
        <v>1272</v>
      </c>
      <c r="I22" s="4" t="s">
        <v>90</v>
      </c>
      <c r="J22" s="4" t="s">
        <v>91</v>
      </c>
      <c r="K22" s="4">
        <v>1</v>
      </c>
      <c r="L22" s="4">
        <v>2</v>
      </c>
    </row>
    <row r="23" spans="1:12">
      <c r="A23" s="2">
        <v>22</v>
      </c>
      <c r="B23" s="3" t="s">
        <v>92</v>
      </c>
      <c r="C23" s="4" t="s">
        <v>93</v>
      </c>
      <c r="D23" s="5">
        <v>76.234131000000005</v>
      </c>
      <c r="E23" s="5">
        <v>39.529466999999997</v>
      </c>
      <c r="F23" s="5">
        <v>1272</v>
      </c>
      <c r="G23" s="5">
        <f t="shared" si="0"/>
        <v>1272.0999999999999</v>
      </c>
      <c r="I23" s="4" t="s">
        <v>94</v>
      </c>
      <c r="J23" s="4" t="s">
        <v>95</v>
      </c>
      <c r="K23" s="4">
        <v>1</v>
      </c>
      <c r="L23" s="4">
        <v>2</v>
      </c>
    </row>
    <row r="24" spans="1:12">
      <c r="A24" s="2">
        <v>23</v>
      </c>
      <c r="B24" s="3" t="s">
        <v>96</v>
      </c>
      <c r="C24" s="4" t="s">
        <v>97</v>
      </c>
      <c r="D24" s="5">
        <v>77.186508000000003</v>
      </c>
      <c r="E24" s="5">
        <v>38.195560999999998</v>
      </c>
      <c r="F24" s="5">
        <v>1272.0999999999999</v>
      </c>
      <c r="G24" s="5">
        <f t="shared" si="0"/>
        <v>1272.2</v>
      </c>
      <c r="I24" s="4" t="s">
        <v>98</v>
      </c>
      <c r="J24" s="4" t="s">
        <v>99</v>
      </c>
      <c r="K24" s="4">
        <v>1</v>
      </c>
      <c r="L24" s="4">
        <v>2</v>
      </c>
    </row>
    <row r="25" spans="1:12">
      <c r="A25" s="2">
        <v>24</v>
      </c>
      <c r="B25" s="3" t="s">
        <v>100</v>
      </c>
      <c r="C25" s="4" t="s">
        <v>101</v>
      </c>
      <c r="D25" s="5">
        <v>79.763489000000007</v>
      </c>
      <c r="E25" s="5">
        <v>37.227048000000003</v>
      </c>
      <c r="F25" s="5">
        <v>1272.2</v>
      </c>
      <c r="G25" s="5">
        <f t="shared" si="0"/>
        <v>1272.3</v>
      </c>
      <c r="I25" s="4" t="s">
        <v>102</v>
      </c>
      <c r="J25" s="4" t="s">
        <v>103</v>
      </c>
      <c r="K25" s="4">
        <v>1</v>
      </c>
      <c r="L25" s="4">
        <v>2</v>
      </c>
    </row>
    <row r="26" spans="1:12">
      <c r="A26" s="2">
        <v>25</v>
      </c>
      <c r="B26" s="3" t="s">
        <v>104</v>
      </c>
      <c r="C26" s="4" t="s">
        <v>105</v>
      </c>
      <c r="D26" s="5">
        <v>81.664124000000001</v>
      </c>
      <c r="E26" s="5">
        <v>36.852153000000001</v>
      </c>
      <c r="F26" s="5">
        <v>1272.3</v>
      </c>
      <c r="G26" s="5">
        <f t="shared" si="0"/>
        <v>1272.4000000000001</v>
      </c>
      <c r="I26" s="4" t="s">
        <v>106</v>
      </c>
      <c r="J26" s="4" t="s">
        <v>107</v>
      </c>
      <c r="K26" s="4">
        <v>1</v>
      </c>
      <c r="L26" s="4">
        <v>2</v>
      </c>
    </row>
    <row r="27" spans="1:12">
      <c r="A27" s="2">
        <v>26</v>
      </c>
      <c r="B27" s="3" t="s">
        <v>108</v>
      </c>
      <c r="C27" s="4" t="s">
        <v>109</v>
      </c>
      <c r="D27" s="5">
        <v>85.519188</v>
      </c>
      <c r="E27" s="5">
        <v>38.131068999999997</v>
      </c>
      <c r="F27" s="5">
        <v>1272.4000000000001</v>
      </c>
      <c r="G27" s="5">
        <f t="shared" si="0"/>
        <v>1272.5</v>
      </c>
      <c r="I27" s="4" t="s">
        <v>110</v>
      </c>
      <c r="J27" s="4" t="s">
        <v>111</v>
      </c>
      <c r="K27" s="4">
        <v>1</v>
      </c>
      <c r="L27" s="4">
        <v>2</v>
      </c>
    </row>
    <row r="28" spans="1:12">
      <c r="A28" s="2">
        <v>27</v>
      </c>
      <c r="B28" s="3" t="s">
        <v>112</v>
      </c>
      <c r="C28" s="4" t="s">
        <v>113</v>
      </c>
      <c r="D28" s="5">
        <v>90.483397999999994</v>
      </c>
      <c r="E28" s="5">
        <v>40.128490999999997</v>
      </c>
      <c r="F28" s="5">
        <v>1272.5</v>
      </c>
      <c r="G28" s="5">
        <f t="shared" si="0"/>
        <v>1272.5999999999999</v>
      </c>
      <c r="I28" s="4" t="s">
        <v>114</v>
      </c>
      <c r="J28" s="4" t="s">
        <v>115</v>
      </c>
      <c r="K28" s="4">
        <v>1</v>
      </c>
      <c r="L28" s="4">
        <v>2</v>
      </c>
    </row>
    <row r="29" spans="1:12">
      <c r="A29" s="2">
        <v>28</v>
      </c>
      <c r="B29" s="3" t="s">
        <v>116</v>
      </c>
      <c r="C29" s="4" t="s">
        <v>117</v>
      </c>
      <c r="D29" s="5">
        <v>94.663353000000001</v>
      </c>
      <c r="E29" s="5">
        <v>40.137279999999997</v>
      </c>
      <c r="F29" s="5">
        <v>1272.5999999999999</v>
      </c>
      <c r="G29" s="5">
        <f t="shared" si="0"/>
        <v>1272.7</v>
      </c>
      <c r="I29" s="4" t="s">
        <v>118</v>
      </c>
      <c r="J29" s="4" t="s">
        <v>119</v>
      </c>
      <c r="K29" s="4">
        <v>1</v>
      </c>
      <c r="L29" s="4">
        <v>2</v>
      </c>
    </row>
    <row r="30" spans="1:12">
      <c r="A30" s="2">
        <v>29</v>
      </c>
      <c r="B30" s="3" t="s">
        <v>120</v>
      </c>
      <c r="C30" s="4" t="s">
        <v>121</v>
      </c>
      <c r="D30" s="5">
        <v>98.496465999999998</v>
      </c>
      <c r="E30" s="5">
        <v>39.733693000000002</v>
      </c>
      <c r="F30" s="5">
        <v>1272.7</v>
      </c>
      <c r="G30" s="5">
        <f t="shared" si="0"/>
        <v>1272.8</v>
      </c>
      <c r="I30" s="4" t="s">
        <v>122</v>
      </c>
      <c r="J30" s="4" t="s">
        <v>123</v>
      </c>
      <c r="K30" s="4">
        <v>1</v>
      </c>
      <c r="L30" s="4">
        <v>2</v>
      </c>
    </row>
    <row r="31" spans="1:12">
      <c r="A31" s="2">
        <v>30</v>
      </c>
      <c r="B31" s="3" t="s">
        <v>124</v>
      </c>
      <c r="C31" s="3" t="s">
        <v>124</v>
      </c>
      <c r="D31" s="5">
        <v>101.14993800000001</v>
      </c>
      <c r="E31" s="5">
        <v>41.764012999999998</v>
      </c>
      <c r="F31" s="5">
        <v>1272.8</v>
      </c>
      <c r="G31" s="5">
        <f t="shared" si="0"/>
        <v>1272.9000000000001</v>
      </c>
      <c r="I31" s="4" t="s">
        <v>125</v>
      </c>
      <c r="J31" s="4" t="s">
        <v>126</v>
      </c>
      <c r="K31" s="4">
        <v>1</v>
      </c>
      <c r="L31" s="4">
        <v>2</v>
      </c>
    </row>
    <row r="32" spans="1:12">
      <c r="A32" s="2">
        <v>31</v>
      </c>
      <c r="B32" s="3" t="s">
        <v>127</v>
      </c>
      <c r="C32" s="4" t="s">
        <v>128</v>
      </c>
      <c r="D32" s="5">
        <v>113.535118</v>
      </c>
      <c r="E32" s="5">
        <v>41.554324999999999</v>
      </c>
      <c r="F32" s="5">
        <v>1272.9000000000001</v>
      </c>
      <c r="G32" s="5">
        <f t="shared" si="0"/>
        <v>1273</v>
      </c>
      <c r="I32" s="4" t="s">
        <v>129</v>
      </c>
      <c r="J32" s="4" t="s">
        <v>130</v>
      </c>
      <c r="K32" s="4">
        <v>1</v>
      </c>
      <c r="L32" s="4">
        <v>2</v>
      </c>
    </row>
    <row r="33" spans="1:13">
      <c r="A33" s="2">
        <v>32</v>
      </c>
      <c r="B33" s="3" t="s">
        <v>131</v>
      </c>
      <c r="C33" s="4" t="s">
        <v>132</v>
      </c>
      <c r="D33" s="5">
        <v>114.884033</v>
      </c>
      <c r="E33" s="5">
        <v>40.807572999999998</v>
      </c>
      <c r="F33" s="5">
        <v>1273</v>
      </c>
      <c r="G33" s="5">
        <f t="shared" si="0"/>
        <v>1273</v>
      </c>
      <c r="I33" s="4" t="s">
        <v>133</v>
      </c>
      <c r="J33" s="4" t="s">
        <v>134</v>
      </c>
      <c r="K33" s="4">
        <v>1</v>
      </c>
      <c r="L33" s="4">
        <v>2</v>
      </c>
    </row>
    <row r="34" spans="1:13">
      <c r="A34" s="2">
        <v>33</v>
      </c>
      <c r="B34" s="3" t="s">
        <v>135</v>
      </c>
      <c r="C34" s="4" t="s">
        <v>136</v>
      </c>
      <c r="D34" s="5">
        <v>116.408198</v>
      </c>
      <c r="E34" s="5">
        <v>39.904667000000003</v>
      </c>
      <c r="F34" s="5">
        <v>1273</v>
      </c>
      <c r="G34" s="5">
        <f t="shared" si="0"/>
        <v>1273.0999999999999</v>
      </c>
      <c r="I34" s="4" t="s">
        <v>137</v>
      </c>
      <c r="J34" s="4" t="s">
        <v>138</v>
      </c>
      <c r="K34" s="4">
        <v>3</v>
      </c>
      <c r="L34" s="4">
        <v>2</v>
      </c>
      <c r="M34" s="4" t="s">
        <v>139</v>
      </c>
    </row>
    <row r="35" spans="1:13">
      <c r="A35" s="2">
        <v>34</v>
      </c>
      <c r="B35" s="3" t="s">
        <v>140</v>
      </c>
      <c r="C35" s="5" t="s">
        <v>141</v>
      </c>
      <c r="D35" s="5">
        <v>119.77563499999999</v>
      </c>
      <c r="E35" s="5">
        <v>39.978791999999999</v>
      </c>
      <c r="F35" s="5">
        <v>1273.0999999999999</v>
      </c>
      <c r="G35" s="5">
        <f t="shared" si="0"/>
        <v>1273.2</v>
      </c>
      <c r="I35" s="4" t="s">
        <v>142</v>
      </c>
      <c r="J35" s="4" t="s">
        <v>143</v>
      </c>
      <c r="K35" s="4">
        <v>1</v>
      </c>
      <c r="L35" s="4">
        <v>2</v>
      </c>
    </row>
    <row r="36" spans="1:13">
      <c r="A36" s="2">
        <v>35</v>
      </c>
      <c r="B36" s="3" t="s">
        <v>144</v>
      </c>
      <c r="C36" s="4" t="s">
        <v>145</v>
      </c>
      <c r="D36" s="5">
        <v>116.214613</v>
      </c>
      <c r="E36" s="5">
        <v>39.849251000000002</v>
      </c>
      <c r="F36" s="5">
        <v>1273.2</v>
      </c>
      <c r="G36" s="5">
        <f t="shared" si="0"/>
        <v>1273.3</v>
      </c>
      <c r="I36" s="4" t="s">
        <v>146</v>
      </c>
      <c r="J36" s="4" t="s">
        <v>147</v>
      </c>
      <c r="K36" s="4">
        <v>1</v>
      </c>
      <c r="L36" s="4">
        <v>2</v>
      </c>
    </row>
    <row r="37" spans="1:13">
      <c r="A37" s="2">
        <v>36</v>
      </c>
      <c r="B37" s="3" t="s">
        <v>148</v>
      </c>
      <c r="C37" s="4" t="s">
        <v>149</v>
      </c>
      <c r="D37" s="5">
        <v>115.966667</v>
      </c>
      <c r="E37" s="5">
        <v>39.483333000000002</v>
      </c>
      <c r="F37" s="5">
        <v>1273.3</v>
      </c>
      <c r="G37" s="5">
        <f t="shared" si="0"/>
        <v>1273.4000000000001</v>
      </c>
      <c r="I37" s="4" t="s">
        <v>150</v>
      </c>
      <c r="J37" s="4" t="s">
        <v>151</v>
      </c>
      <c r="K37" s="4">
        <v>1</v>
      </c>
      <c r="L37" s="4">
        <v>2</v>
      </c>
    </row>
    <row r="38" spans="1:13">
      <c r="A38" s="2">
        <v>37</v>
      </c>
      <c r="B38" s="3" t="s">
        <v>152</v>
      </c>
      <c r="C38" s="5" t="s">
        <v>153</v>
      </c>
      <c r="D38" s="5">
        <v>114.566667</v>
      </c>
      <c r="E38" s="5">
        <v>38.133333</v>
      </c>
      <c r="F38" s="5">
        <v>1273.4000000000001</v>
      </c>
      <c r="G38" s="5">
        <f t="shared" si="0"/>
        <v>1273.5</v>
      </c>
      <c r="I38" s="4" t="s">
        <v>154</v>
      </c>
      <c r="J38" s="4" t="s">
        <v>155</v>
      </c>
      <c r="K38" s="4">
        <v>1</v>
      </c>
      <c r="L38" s="4">
        <v>2</v>
      </c>
    </row>
    <row r="39" spans="1:13">
      <c r="A39" s="2">
        <v>38</v>
      </c>
      <c r="B39" s="3" t="s">
        <v>156</v>
      </c>
      <c r="C39" s="4" t="s">
        <v>157</v>
      </c>
      <c r="D39" s="5">
        <v>112.550737</v>
      </c>
      <c r="E39" s="5">
        <v>37.870553999999998</v>
      </c>
      <c r="F39" s="5">
        <v>1273.5</v>
      </c>
      <c r="G39" s="5">
        <f t="shared" si="0"/>
        <v>1273.5999999999999</v>
      </c>
      <c r="I39" s="4" t="s">
        <v>158</v>
      </c>
      <c r="J39" s="4" t="s">
        <v>155</v>
      </c>
      <c r="K39" s="4">
        <v>1</v>
      </c>
      <c r="L39" s="4">
        <v>2</v>
      </c>
    </row>
    <row r="40" spans="1:13">
      <c r="A40" s="2">
        <v>39</v>
      </c>
      <c r="B40" s="3" t="s">
        <v>159</v>
      </c>
      <c r="C40" s="5" t="s">
        <v>160</v>
      </c>
      <c r="D40" s="5">
        <v>110.329374</v>
      </c>
      <c r="E40" s="5">
        <v>34.833587999999999</v>
      </c>
      <c r="F40" s="5">
        <v>1273.5999999999999</v>
      </c>
      <c r="G40" s="5">
        <f t="shared" si="0"/>
        <v>1273.7</v>
      </c>
      <c r="I40" s="4" t="s">
        <v>161</v>
      </c>
      <c r="J40" s="4" t="s">
        <v>162</v>
      </c>
      <c r="K40" s="4">
        <v>1</v>
      </c>
      <c r="L40" s="4">
        <v>2</v>
      </c>
    </row>
    <row r="41" spans="1:13">
      <c r="A41" s="2">
        <v>40</v>
      </c>
      <c r="B41" s="3" t="s">
        <v>163</v>
      </c>
      <c r="C41" s="4" t="s">
        <v>164</v>
      </c>
      <c r="D41" s="5">
        <v>110.280762</v>
      </c>
      <c r="E41" s="5">
        <v>34.723554999999998</v>
      </c>
      <c r="F41" s="5">
        <v>1273.7</v>
      </c>
      <c r="G41" s="5">
        <f t="shared" si="0"/>
        <v>1273.8</v>
      </c>
      <c r="I41" s="4" t="s">
        <v>165</v>
      </c>
      <c r="J41" s="4" t="s">
        <v>166</v>
      </c>
      <c r="K41" s="4">
        <v>1</v>
      </c>
      <c r="L41" s="4">
        <v>2</v>
      </c>
    </row>
    <row r="42" spans="1:13">
      <c r="A42" s="2">
        <v>41</v>
      </c>
      <c r="B42" s="3" t="s">
        <v>167</v>
      </c>
      <c r="C42" s="4" t="s">
        <v>168</v>
      </c>
      <c r="D42" s="5">
        <v>108.944265</v>
      </c>
      <c r="E42" s="5">
        <v>34.264879999999998</v>
      </c>
      <c r="F42" s="5">
        <v>1273.8</v>
      </c>
      <c r="G42" s="5">
        <f t="shared" si="0"/>
        <v>1273.9000000000001</v>
      </c>
      <c r="I42" s="4" t="s">
        <v>169</v>
      </c>
      <c r="J42" s="4" t="s">
        <v>162</v>
      </c>
      <c r="K42" s="4">
        <v>1</v>
      </c>
      <c r="L42" s="4">
        <v>2</v>
      </c>
    </row>
    <row r="43" spans="1:13">
      <c r="A43" s="2">
        <v>42</v>
      </c>
      <c r="B43" s="3" t="s">
        <v>170</v>
      </c>
      <c r="C43" s="4" t="s">
        <v>171</v>
      </c>
      <c r="D43" s="5">
        <v>107.023329</v>
      </c>
      <c r="E43" s="5">
        <v>33.067914999999999</v>
      </c>
      <c r="F43" s="5">
        <v>1273.9000000000001</v>
      </c>
      <c r="G43" s="5">
        <f t="shared" si="0"/>
        <v>1274</v>
      </c>
      <c r="I43" s="4" t="s">
        <v>172</v>
      </c>
      <c r="J43" s="4" t="s">
        <v>173</v>
      </c>
      <c r="K43" s="4">
        <v>1</v>
      </c>
      <c r="L43" s="4">
        <v>2</v>
      </c>
    </row>
    <row r="44" spans="1:13">
      <c r="A44" s="2">
        <v>43</v>
      </c>
      <c r="B44" s="3" t="s">
        <v>174</v>
      </c>
      <c r="C44" s="4" t="s">
        <v>175</v>
      </c>
      <c r="D44" s="5">
        <v>112.211772</v>
      </c>
      <c r="E44" s="5">
        <v>32.087778999999998</v>
      </c>
      <c r="F44" s="5">
        <v>1274</v>
      </c>
      <c r="G44" s="5">
        <f t="shared" si="0"/>
        <v>1274.0999999999999</v>
      </c>
      <c r="I44" s="4" t="s">
        <v>176</v>
      </c>
      <c r="J44" s="4" t="s">
        <v>177</v>
      </c>
      <c r="K44" s="4">
        <v>1</v>
      </c>
      <c r="L44" s="4">
        <v>2</v>
      </c>
    </row>
    <row r="45" spans="1:13">
      <c r="A45" s="2">
        <v>44</v>
      </c>
      <c r="B45" s="3" t="s">
        <v>178</v>
      </c>
      <c r="C45" s="4" t="s">
        <v>179</v>
      </c>
      <c r="D45" s="5">
        <v>104.064857</v>
      </c>
      <c r="E45" s="5">
        <v>30.658601999999998</v>
      </c>
      <c r="F45" s="5">
        <v>1274.0999999999999</v>
      </c>
      <c r="G45" s="5">
        <f t="shared" si="0"/>
        <v>1274.2</v>
      </c>
      <c r="I45" s="4" t="s">
        <v>180</v>
      </c>
      <c r="J45" s="4" t="s">
        <v>181</v>
      </c>
      <c r="K45" s="4">
        <v>1</v>
      </c>
      <c r="L45" s="4">
        <v>2</v>
      </c>
    </row>
    <row r="46" spans="1:13">
      <c r="A46" s="2">
        <v>45</v>
      </c>
      <c r="B46" s="3" t="s">
        <v>182</v>
      </c>
      <c r="C46" s="4" t="s">
        <v>183</v>
      </c>
      <c r="D46" s="5">
        <v>100.26763800000001</v>
      </c>
      <c r="E46" s="5">
        <v>25.606486</v>
      </c>
      <c r="F46" s="5">
        <v>1274.2</v>
      </c>
      <c r="G46" s="5">
        <f t="shared" si="0"/>
        <v>1274.3</v>
      </c>
      <c r="I46" s="4" t="s">
        <v>184</v>
      </c>
      <c r="J46" s="4" t="s">
        <v>185</v>
      </c>
      <c r="K46" s="4">
        <v>1</v>
      </c>
      <c r="L46" s="4">
        <v>2</v>
      </c>
    </row>
    <row r="47" spans="1:13">
      <c r="A47" s="2">
        <v>46</v>
      </c>
      <c r="B47" s="3" t="s">
        <v>186</v>
      </c>
      <c r="C47" s="4" t="s">
        <v>187</v>
      </c>
      <c r="D47" s="5">
        <v>102.72212500000001</v>
      </c>
      <c r="E47" s="5">
        <v>25.037282999999999</v>
      </c>
      <c r="F47" s="5">
        <v>1274.3</v>
      </c>
      <c r="G47" s="5">
        <f t="shared" si="0"/>
        <v>1274.4000000000001</v>
      </c>
      <c r="I47" s="4" t="s">
        <v>188</v>
      </c>
      <c r="J47" s="4" t="s">
        <v>189</v>
      </c>
      <c r="K47" s="4">
        <v>1</v>
      </c>
      <c r="L47" s="4">
        <v>2</v>
      </c>
    </row>
    <row r="48" spans="1:13">
      <c r="A48" s="2">
        <v>47</v>
      </c>
      <c r="B48" s="3" t="s">
        <v>190</v>
      </c>
      <c r="C48" s="4" t="s">
        <v>191</v>
      </c>
      <c r="D48" s="5">
        <v>104.308789</v>
      </c>
      <c r="E48" s="5">
        <v>24.884627999999999</v>
      </c>
      <c r="F48" s="5">
        <v>1274.4000000000001</v>
      </c>
      <c r="G48" s="5">
        <f t="shared" si="0"/>
        <v>1274.5</v>
      </c>
      <c r="I48" s="4" t="s">
        <v>192</v>
      </c>
      <c r="J48" s="4" t="s">
        <v>193</v>
      </c>
      <c r="K48" s="4">
        <v>1</v>
      </c>
      <c r="L48" s="4">
        <v>2</v>
      </c>
    </row>
    <row r="49" spans="1:12">
      <c r="A49" s="2">
        <v>48</v>
      </c>
      <c r="B49" s="3" t="s">
        <v>194</v>
      </c>
      <c r="C49" s="4" t="s">
        <v>195</v>
      </c>
      <c r="D49" s="5">
        <v>96.012268000000006</v>
      </c>
      <c r="E49" s="5">
        <v>23.496625000000002</v>
      </c>
      <c r="F49" s="5">
        <v>1274.5</v>
      </c>
      <c r="G49" s="5">
        <f t="shared" si="0"/>
        <v>1274.5999999999999</v>
      </c>
      <c r="I49" s="4" t="s">
        <v>196</v>
      </c>
      <c r="J49" s="4" t="s">
        <v>197</v>
      </c>
      <c r="K49" s="4">
        <v>1</v>
      </c>
      <c r="L49" s="4">
        <v>2</v>
      </c>
    </row>
    <row r="50" spans="1:12">
      <c r="A50" s="2">
        <v>49</v>
      </c>
      <c r="B50" s="3" t="s">
        <v>186</v>
      </c>
      <c r="C50" s="4" t="s">
        <v>187</v>
      </c>
      <c r="D50" s="5">
        <v>102.72212500000001</v>
      </c>
      <c r="E50" s="5">
        <v>25.037282999999999</v>
      </c>
      <c r="F50" s="5">
        <v>1274.5999999999999</v>
      </c>
      <c r="G50" s="5">
        <f t="shared" si="0"/>
        <v>1274.7</v>
      </c>
      <c r="I50" s="4" t="s">
        <v>188</v>
      </c>
      <c r="J50" s="4" t="s">
        <v>189</v>
      </c>
      <c r="K50" s="4">
        <v>1</v>
      </c>
      <c r="L50" s="4">
        <v>2</v>
      </c>
    </row>
    <row r="51" spans="1:12">
      <c r="A51" s="2">
        <v>50</v>
      </c>
      <c r="B51" s="3" t="s">
        <v>170</v>
      </c>
      <c r="C51" s="4" t="s">
        <v>171</v>
      </c>
      <c r="D51" s="5">
        <v>107.023329</v>
      </c>
      <c r="E51" s="5">
        <v>33.067914999999999</v>
      </c>
      <c r="F51" s="5">
        <v>1274.7</v>
      </c>
      <c r="G51" s="5">
        <f t="shared" si="0"/>
        <v>1274.8</v>
      </c>
      <c r="I51" s="4" t="s">
        <v>172</v>
      </c>
      <c r="J51" s="4" t="s">
        <v>173</v>
      </c>
      <c r="K51" s="4">
        <v>1</v>
      </c>
      <c r="L51" s="4">
        <v>2</v>
      </c>
    </row>
    <row r="52" spans="1:12">
      <c r="A52" s="2">
        <v>51</v>
      </c>
      <c r="B52" s="3" t="s">
        <v>167</v>
      </c>
      <c r="C52" s="4" t="s">
        <v>168</v>
      </c>
      <c r="D52" s="5">
        <v>108.944265</v>
      </c>
      <c r="E52" s="5">
        <v>34.264879999999998</v>
      </c>
      <c r="F52" s="5">
        <v>1274.8</v>
      </c>
      <c r="G52" s="5">
        <f t="shared" si="0"/>
        <v>1274.9000000000001</v>
      </c>
      <c r="I52" s="4" t="s">
        <v>169</v>
      </c>
      <c r="J52" s="4" t="s">
        <v>162</v>
      </c>
      <c r="K52" s="4">
        <v>1</v>
      </c>
      <c r="L52" s="4">
        <v>2</v>
      </c>
    </row>
    <row r="53" spans="1:12">
      <c r="A53" s="2">
        <v>52</v>
      </c>
      <c r="B53" s="3" t="s">
        <v>156</v>
      </c>
      <c r="C53" s="4" t="s">
        <v>157</v>
      </c>
      <c r="D53" s="5">
        <v>112.550737</v>
      </c>
      <c r="E53" s="5">
        <v>37.870553999999998</v>
      </c>
      <c r="F53" s="5">
        <v>1274.9000000000001</v>
      </c>
      <c r="G53" s="5">
        <f t="shared" si="0"/>
        <v>1275</v>
      </c>
      <c r="I53" s="4" t="s">
        <v>158</v>
      </c>
      <c r="J53" s="4" t="s">
        <v>155</v>
      </c>
      <c r="K53" s="4">
        <v>1</v>
      </c>
      <c r="L53" s="4">
        <v>2</v>
      </c>
    </row>
    <row r="54" spans="1:12">
      <c r="A54" s="2">
        <v>53</v>
      </c>
      <c r="B54" s="3" t="s">
        <v>135</v>
      </c>
      <c r="C54" s="4" t="s">
        <v>136</v>
      </c>
      <c r="D54" s="5">
        <v>116.408198</v>
      </c>
      <c r="E54" s="5">
        <v>39.904667000000003</v>
      </c>
      <c r="F54" s="5">
        <v>1275</v>
      </c>
      <c r="G54" s="5">
        <f t="shared" si="0"/>
        <v>1275.0999999999999</v>
      </c>
      <c r="I54" s="4" t="s">
        <v>137</v>
      </c>
      <c r="J54" s="4" t="s">
        <v>138</v>
      </c>
      <c r="K54" s="4">
        <v>1</v>
      </c>
      <c r="L54" s="4">
        <v>2</v>
      </c>
    </row>
    <row r="55" spans="1:12">
      <c r="A55" s="2">
        <v>54</v>
      </c>
      <c r="B55" s="3" t="s">
        <v>198</v>
      </c>
      <c r="C55" s="5" t="s">
        <v>199</v>
      </c>
      <c r="D55" s="5">
        <v>116.96372100000001</v>
      </c>
      <c r="E55" s="5">
        <v>39.622632000000003</v>
      </c>
      <c r="F55" s="5">
        <v>1275.0999999999999</v>
      </c>
      <c r="G55" s="5">
        <f t="shared" si="0"/>
        <v>1275.2</v>
      </c>
      <c r="I55" s="4" t="s">
        <v>200</v>
      </c>
      <c r="J55" s="4" t="s">
        <v>201</v>
      </c>
      <c r="K55" s="4">
        <v>1</v>
      </c>
      <c r="L55" s="4">
        <v>2</v>
      </c>
    </row>
    <row r="56" spans="1:12">
      <c r="A56" s="2">
        <v>55</v>
      </c>
      <c r="B56" s="3" t="s">
        <v>202</v>
      </c>
      <c r="C56" s="4" t="s">
        <v>203</v>
      </c>
      <c r="D56" s="5">
        <v>116.99491500000001</v>
      </c>
      <c r="E56" s="5">
        <v>36.665281999999998</v>
      </c>
      <c r="F56" s="5">
        <v>1275.2</v>
      </c>
      <c r="G56" s="5">
        <f t="shared" si="0"/>
        <v>1275.3</v>
      </c>
      <c r="I56" s="4" t="s">
        <v>204</v>
      </c>
      <c r="J56" s="4" t="s">
        <v>205</v>
      </c>
      <c r="K56" s="4">
        <v>1</v>
      </c>
      <c r="L56" s="4">
        <v>2</v>
      </c>
    </row>
    <row r="57" spans="1:12">
      <c r="A57" s="2">
        <v>56</v>
      </c>
      <c r="B57" s="3" t="s">
        <v>206</v>
      </c>
      <c r="C57" s="4" t="s">
        <v>207</v>
      </c>
      <c r="D57" s="5">
        <v>116.836321</v>
      </c>
      <c r="E57" s="5">
        <v>35.555850999999997</v>
      </c>
      <c r="F57" s="5">
        <v>1275.3</v>
      </c>
      <c r="G57" s="5">
        <f t="shared" si="0"/>
        <v>1275.4000000000001</v>
      </c>
      <c r="I57" s="4" t="s">
        <v>208</v>
      </c>
      <c r="J57" s="4" t="s">
        <v>209</v>
      </c>
      <c r="K57" s="4">
        <v>1</v>
      </c>
      <c r="L57" s="4">
        <v>2</v>
      </c>
    </row>
    <row r="58" spans="1:12">
      <c r="A58" s="2">
        <v>57</v>
      </c>
      <c r="B58" s="3" t="s">
        <v>210</v>
      </c>
      <c r="C58" s="4" t="s">
        <v>211</v>
      </c>
      <c r="D58" s="5">
        <v>116.836321</v>
      </c>
      <c r="E58" s="5">
        <v>35.555850999999997</v>
      </c>
      <c r="F58" s="5">
        <v>1275.4000000000001</v>
      </c>
      <c r="G58" s="5">
        <f t="shared" si="0"/>
        <v>1275.5</v>
      </c>
      <c r="I58" s="4" t="s">
        <v>212</v>
      </c>
      <c r="J58" s="4" t="s">
        <v>213</v>
      </c>
      <c r="K58" s="4">
        <v>1</v>
      </c>
      <c r="L58" s="4">
        <v>2</v>
      </c>
    </row>
    <row r="59" spans="1:12">
      <c r="A59" s="2">
        <v>58</v>
      </c>
      <c r="B59" s="3" t="s">
        <v>214</v>
      </c>
      <c r="C59" s="4" t="s">
        <v>215</v>
      </c>
      <c r="D59" s="5">
        <v>116.587075</v>
      </c>
      <c r="E59" s="5">
        <v>35.414864999999999</v>
      </c>
      <c r="F59" s="5">
        <v>1275.5</v>
      </c>
      <c r="G59" s="5">
        <f t="shared" si="0"/>
        <v>1275.5999999999999</v>
      </c>
      <c r="I59" s="4" t="s">
        <v>216</v>
      </c>
      <c r="J59" s="4" t="s">
        <v>217</v>
      </c>
      <c r="K59" s="4">
        <v>1</v>
      </c>
      <c r="L59" s="4">
        <v>2</v>
      </c>
    </row>
    <row r="60" spans="1:12">
      <c r="A60" s="2">
        <v>59</v>
      </c>
      <c r="B60" s="3" t="s">
        <v>218</v>
      </c>
      <c r="C60" s="4" t="s">
        <v>219</v>
      </c>
      <c r="D60" s="5">
        <v>117.963202</v>
      </c>
      <c r="E60" s="5">
        <v>34.308976999999999</v>
      </c>
      <c r="F60" s="5">
        <v>1275.5999999999999</v>
      </c>
      <c r="G60" s="5">
        <f t="shared" si="0"/>
        <v>1275.7</v>
      </c>
      <c r="I60" s="4" t="s">
        <v>220</v>
      </c>
      <c r="J60" s="4" t="s">
        <v>221</v>
      </c>
      <c r="K60" s="4">
        <v>1</v>
      </c>
      <c r="L60" s="4">
        <v>2</v>
      </c>
    </row>
    <row r="61" spans="1:12">
      <c r="A61" s="2">
        <v>60</v>
      </c>
      <c r="B61" s="3" t="s">
        <v>222</v>
      </c>
      <c r="C61" s="4" t="s">
        <v>223</v>
      </c>
      <c r="D61" s="5">
        <v>117.19108</v>
      </c>
      <c r="E61" s="5">
        <v>34.259827000000001</v>
      </c>
      <c r="F61" s="5">
        <v>1275.7</v>
      </c>
      <c r="G61" s="5">
        <f t="shared" si="0"/>
        <v>1275.8</v>
      </c>
      <c r="I61" s="4" t="s">
        <v>224</v>
      </c>
      <c r="J61" s="4" t="s">
        <v>225</v>
      </c>
      <c r="K61" s="4">
        <v>1</v>
      </c>
      <c r="L61" s="4">
        <v>2</v>
      </c>
    </row>
    <row r="62" spans="1:12">
      <c r="A62" s="2">
        <v>61</v>
      </c>
      <c r="B62" s="3" t="s">
        <v>226</v>
      </c>
      <c r="C62" s="4" t="s">
        <v>227</v>
      </c>
      <c r="D62" s="5">
        <v>118.275289</v>
      </c>
      <c r="E62" s="5">
        <v>33.962083</v>
      </c>
      <c r="F62" s="5">
        <v>1275.8</v>
      </c>
      <c r="G62" s="5">
        <f t="shared" si="0"/>
        <v>1275.9000000000001</v>
      </c>
      <c r="I62" s="4" t="s">
        <v>228</v>
      </c>
      <c r="J62" s="4" t="s">
        <v>229</v>
      </c>
      <c r="K62" s="4">
        <v>1</v>
      </c>
      <c r="L62" s="4">
        <v>2</v>
      </c>
    </row>
    <row r="63" spans="1:12">
      <c r="A63" s="2">
        <v>62</v>
      </c>
      <c r="B63" s="3" t="s">
        <v>230</v>
      </c>
      <c r="C63" s="4" t="s">
        <v>231</v>
      </c>
      <c r="D63" s="5">
        <v>119.015755</v>
      </c>
      <c r="E63" s="5">
        <v>33.611083999999998</v>
      </c>
      <c r="F63" s="5">
        <v>1275.9000000000001</v>
      </c>
      <c r="G63" s="5">
        <f t="shared" si="0"/>
        <v>1276</v>
      </c>
      <c r="I63" s="4" t="s">
        <v>232</v>
      </c>
      <c r="J63" s="4" t="s">
        <v>233</v>
      </c>
      <c r="K63" s="4">
        <v>1</v>
      </c>
      <c r="L63" s="4">
        <v>2</v>
      </c>
    </row>
    <row r="64" spans="1:12">
      <c r="A64" s="2">
        <v>63</v>
      </c>
      <c r="B64" s="3" t="s">
        <v>234</v>
      </c>
      <c r="C64" s="4" t="s">
        <v>235</v>
      </c>
      <c r="D64" s="5">
        <v>119.307846</v>
      </c>
      <c r="E64" s="5">
        <v>33.234360000000002</v>
      </c>
      <c r="F64" s="5">
        <v>1276</v>
      </c>
      <c r="G64" s="5">
        <f t="shared" si="0"/>
        <v>1276.0999999999999</v>
      </c>
      <c r="I64" s="4" t="s">
        <v>236</v>
      </c>
      <c r="J64" s="4" t="s">
        <v>237</v>
      </c>
      <c r="K64" s="4">
        <v>1</v>
      </c>
      <c r="L64" s="4">
        <v>2</v>
      </c>
    </row>
    <row r="65" spans="1:13">
      <c r="A65" s="2">
        <v>64</v>
      </c>
      <c r="B65" s="3" t="s">
        <v>238</v>
      </c>
      <c r="C65" s="4" t="s">
        <v>239</v>
      </c>
      <c r="D65" s="5">
        <v>119.459165</v>
      </c>
      <c r="E65" s="5">
        <v>32.781664999999997</v>
      </c>
      <c r="F65" s="5">
        <v>1276.0999999999999</v>
      </c>
      <c r="G65" s="5">
        <f t="shared" si="0"/>
        <v>1276.2</v>
      </c>
      <c r="I65" s="4" t="s">
        <v>240</v>
      </c>
      <c r="J65" s="4" t="s">
        <v>241</v>
      </c>
      <c r="K65" s="4">
        <v>1</v>
      </c>
      <c r="L65" s="4">
        <v>2</v>
      </c>
    </row>
    <row r="66" spans="1:13">
      <c r="A66" s="2">
        <v>65</v>
      </c>
      <c r="B66" s="3" t="s">
        <v>242</v>
      </c>
      <c r="C66" s="4" t="s">
        <v>243</v>
      </c>
      <c r="D66" s="5">
        <v>119.923046</v>
      </c>
      <c r="E66" s="5">
        <v>32.456583999999999</v>
      </c>
      <c r="F66" s="5">
        <v>1276.2</v>
      </c>
      <c r="G66" s="5">
        <f t="shared" ref="G66:G85" si="1">F67</f>
        <v>1276.3</v>
      </c>
      <c r="I66" s="4" t="s">
        <v>244</v>
      </c>
      <c r="J66" s="4" t="s">
        <v>245</v>
      </c>
      <c r="K66" s="4">
        <v>1</v>
      </c>
      <c r="L66" s="4">
        <v>2</v>
      </c>
    </row>
    <row r="67" spans="1:13">
      <c r="A67" s="2">
        <v>66</v>
      </c>
      <c r="B67" s="3" t="s">
        <v>246</v>
      </c>
      <c r="C67" s="5" t="s">
        <v>247</v>
      </c>
      <c r="D67" s="5">
        <v>119.387433</v>
      </c>
      <c r="E67" s="5">
        <v>32.249920000000003</v>
      </c>
      <c r="F67" s="5">
        <v>1276.3</v>
      </c>
      <c r="G67" s="5">
        <f t="shared" si="1"/>
        <v>1276.4000000000001</v>
      </c>
      <c r="I67" s="4" t="s">
        <v>248</v>
      </c>
      <c r="J67" s="4" t="s">
        <v>249</v>
      </c>
      <c r="K67" s="4">
        <v>1</v>
      </c>
      <c r="L67" s="4">
        <v>2</v>
      </c>
    </row>
    <row r="68" spans="1:13">
      <c r="A68" s="2">
        <v>67</v>
      </c>
      <c r="B68" s="3" t="s">
        <v>250</v>
      </c>
      <c r="C68" s="4" t="s">
        <v>251</v>
      </c>
      <c r="D68" s="5">
        <v>119.45722000000001</v>
      </c>
      <c r="E68" s="5">
        <v>32.199147000000004</v>
      </c>
      <c r="F68" s="5">
        <v>1276.4000000000001</v>
      </c>
      <c r="G68" s="5">
        <f t="shared" si="1"/>
        <v>1276.5</v>
      </c>
      <c r="I68" s="4" t="s">
        <v>252</v>
      </c>
      <c r="J68" s="4" t="s">
        <v>253</v>
      </c>
      <c r="K68" s="4">
        <v>1</v>
      </c>
      <c r="L68" s="4">
        <v>2</v>
      </c>
    </row>
    <row r="69" spans="1:13">
      <c r="A69" s="2">
        <v>68</v>
      </c>
      <c r="B69" s="3" t="s">
        <v>254</v>
      </c>
      <c r="C69" s="4" t="s">
        <v>255</v>
      </c>
      <c r="D69" s="5">
        <v>119.97445399999999</v>
      </c>
      <c r="E69" s="5">
        <v>31.810077</v>
      </c>
      <c r="F69" s="5">
        <v>1276.5</v>
      </c>
      <c r="G69" s="5">
        <f t="shared" si="1"/>
        <v>1276.5999999999999</v>
      </c>
      <c r="I69" s="4" t="s">
        <v>256</v>
      </c>
      <c r="J69" s="4" t="s">
        <v>257</v>
      </c>
      <c r="K69" s="4">
        <v>1</v>
      </c>
      <c r="L69" s="4">
        <v>2</v>
      </c>
    </row>
    <row r="70" spans="1:13">
      <c r="A70" s="2">
        <v>69</v>
      </c>
      <c r="B70" s="3" t="s">
        <v>258</v>
      </c>
      <c r="C70" s="4" t="s">
        <v>259</v>
      </c>
      <c r="D70" s="5">
        <v>120.58531600000001</v>
      </c>
      <c r="E70" s="5">
        <v>31.298886</v>
      </c>
      <c r="F70" s="5">
        <v>1276.5999999999999</v>
      </c>
      <c r="G70" s="5">
        <f t="shared" si="1"/>
        <v>1276.7</v>
      </c>
      <c r="I70" s="4" t="s">
        <v>260</v>
      </c>
      <c r="J70" s="4" t="s">
        <v>261</v>
      </c>
      <c r="K70" s="4">
        <v>1</v>
      </c>
      <c r="L70" s="4">
        <v>2</v>
      </c>
    </row>
    <row r="71" spans="1:13">
      <c r="A71" s="2">
        <v>70</v>
      </c>
      <c r="B71" s="3" t="s">
        <v>262</v>
      </c>
      <c r="C71" s="4" t="s">
        <v>263</v>
      </c>
      <c r="D71" s="5">
        <v>117.05673</v>
      </c>
      <c r="E71" s="5">
        <v>30.524961000000001</v>
      </c>
      <c r="F71" s="5">
        <v>1276.7</v>
      </c>
      <c r="G71" s="5">
        <f t="shared" si="1"/>
        <v>1276.8</v>
      </c>
      <c r="I71" s="4" t="s">
        <v>264</v>
      </c>
      <c r="J71" s="4" t="s">
        <v>265</v>
      </c>
      <c r="K71" s="4">
        <v>1</v>
      </c>
      <c r="L71" s="4">
        <v>2</v>
      </c>
    </row>
    <row r="72" spans="1:13">
      <c r="A72" s="2">
        <v>71</v>
      </c>
      <c r="B72" s="3" t="s">
        <v>266</v>
      </c>
      <c r="C72" s="4" t="s">
        <v>267</v>
      </c>
      <c r="D72" s="5">
        <v>120.170833</v>
      </c>
      <c r="E72" s="5">
        <v>30.272221999999999</v>
      </c>
      <c r="F72" s="5">
        <v>1276.8</v>
      </c>
      <c r="G72" s="5">
        <f t="shared" si="1"/>
        <v>1292</v>
      </c>
      <c r="I72" s="4" t="s">
        <v>268</v>
      </c>
      <c r="J72" s="4" t="s">
        <v>269</v>
      </c>
      <c r="K72" s="4">
        <v>1</v>
      </c>
      <c r="L72" s="4">
        <v>2</v>
      </c>
    </row>
    <row r="73" spans="1:13">
      <c r="A73" s="2">
        <v>72</v>
      </c>
      <c r="B73" s="3" t="s">
        <v>270</v>
      </c>
      <c r="C73" s="4" t="s">
        <v>271</v>
      </c>
      <c r="D73" s="5">
        <v>118.583333</v>
      </c>
      <c r="E73" s="5">
        <v>24.927778</v>
      </c>
      <c r="F73" s="5">
        <v>1292</v>
      </c>
      <c r="G73" s="5">
        <f t="shared" si="1"/>
        <v>1292.0999999999999</v>
      </c>
      <c r="H73" s="6" t="s">
        <v>272</v>
      </c>
      <c r="I73" s="4" t="s">
        <v>273</v>
      </c>
      <c r="J73" s="4" t="s">
        <v>71</v>
      </c>
      <c r="K73" s="4">
        <v>3</v>
      </c>
      <c r="L73" s="4">
        <v>2</v>
      </c>
      <c r="M73" s="4" t="s">
        <v>274</v>
      </c>
    </row>
    <row r="74" spans="1:13">
      <c r="A74" s="2">
        <v>73</v>
      </c>
      <c r="B74" s="3" t="s">
        <v>275</v>
      </c>
      <c r="C74" s="4" t="s">
        <v>276</v>
      </c>
      <c r="D74" s="5">
        <v>56.927031999999997</v>
      </c>
      <c r="E74" s="5">
        <v>27.087250999999998</v>
      </c>
      <c r="F74" s="5">
        <v>1292.0999999999999</v>
      </c>
      <c r="G74" s="5">
        <f t="shared" si="1"/>
        <v>1292.2</v>
      </c>
      <c r="I74" s="4" t="s">
        <v>277</v>
      </c>
      <c r="J74" s="4" t="s">
        <v>278</v>
      </c>
      <c r="K74" s="4">
        <v>1</v>
      </c>
      <c r="L74" s="4">
        <v>2</v>
      </c>
    </row>
    <row r="75" spans="1:13">
      <c r="A75" s="2">
        <v>74</v>
      </c>
      <c r="B75" s="3" t="s">
        <v>279</v>
      </c>
      <c r="C75" s="3" t="s">
        <v>279</v>
      </c>
      <c r="D75" s="5">
        <v>57.176971000000002</v>
      </c>
      <c r="E75" s="5">
        <v>27.130034999999999</v>
      </c>
      <c r="F75" s="5">
        <v>1292.2</v>
      </c>
      <c r="G75" s="5">
        <f t="shared" si="1"/>
        <v>1292.3</v>
      </c>
      <c r="I75" s="4" t="s">
        <v>280</v>
      </c>
      <c r="J75" s="4" t="s">
        <v>278</v>
      </c>
      <c r="K75" s="4">
        <v>1</v>
      </c>
      <c r="L75" s="4">
        <v>2</v>
      </c>
    </row>
    <row r="76" spans="1:13">
      <c r="A76" s="2">
        <v>75</v>
      </c>
      <c r="B76" s="3" t="s">
        <v>281</v>
      </c>
      <c r="C76" s="4" t="s">
        <v>282</v>
      </c>
      <c r="D76" s="5">
        <v>57.509995000000004</v>
      </c>
      <c r="E76" s="5">
        <v>29.175844999999999</v>
      </c>
      <c r="F76" s="5">
        <v>1292.3</v>
      </c>
      <c r="G76" s="5">
        <f t="shared" si="1"/>
        <v>1292.4000000000001</v>
      </c>
      <c r="I76" s="4" t="s">
        <v>283</v>
      </c>
      <c r="J76" s="4" t="s">
        <v>278</v>
      </c>
      <c r="K76" s="4">
        <v>1</v>
      </c>
      <c r="L76" s="4">
        <v>2</v>
      </c>
    </row>
    <row r="77" spans="1:13">
      <c r="A77" s="2">
        <v>76</v>
      </c>
      <c r="B77" s="3" t="s">
        <v>284</v>
      </c>
      <c r="C77" s="3" t="s">
        <v>284</v>
      </c>
      <c r="D77" s="5">
        <v>57.052002000000002</v>
      </c>
      <c r="E77" s="5">
        <v>30.297018000000001</v>
      </c>
      <c r="F77" s="5">
        <v>1292.4000000000001</v>
      </c>
      <c r="G77" s="5">
        <f t="shared" si="1"/>
        <v>1292.5</v>
      </c>
      <c r="I77" s="4" t="s">
        <v>285</v>
      </c>
      <c r="J77" s="4" t="s">
        <v>286</v>
      </c>
      <c r="K77" s="4">
        <v>1</v>
      </c>
      <c r="L77" s="4">
        <v>2</v>
      </c>
    </row>
    <row r="78" spans="1:13">
      <c r="A78" s="2">
        <v>77</v>
      </c>
      <c r="B78" s="3" t="s">
        <v>62</v>
      </c>
      <c r="C78" s="4" t="s">
        <v>63</v>
      </c>
      <c r="D78" s="5">
        <v>54.361199999999997</v>
      </c>
      <c r="E78" s="5">
        <v>31.8963</v>
      </c>
      <c r="F78" s="5">
        <v>1292.5</v>
      </c>
      <c r="G78" s="5">
        <f t="shared" si="1"/>
        <v>1292.5999999999999</v>
      </c>
      <c r="I78" s="4" t="s">
        <v>64</v>
      </c>
      <c r="J78" s="4" t="s">
        <v>65</v>
      </c>
      <c r="K78" s="4">
        <v>1</v>
      </c>
      <c r="L78" s="4">
        <v>2</v>
      </c>
    </row>
    <row r="79" spans="1:13">
      <c r="A79" s="2">
        <v>78</v>
      </c>
      <c r="B79" s="3" t="s">
        <v>58</v>
      </c>
      <c r="C79" s="4" t="s">
        <v>59</v>
      </c>
      <c r="D79" s="5">
        <v>50.363399999999899</v>
      </c>
      <c r="E79" s="5">
        <v>35.023299999999999</v>
      </c>
      <c r="F79" s="5">
        <v>1292.5999999999999</v>
      </c>
      <c r="G79" s="5">
        <f t="shared" si="1"/>
        <v>1292.7</v>
      </c>
      <c r="I79" s="4" t="s">
        <v>60</v>
      </c>
      <c r="J79" s="4" t="s">
        <v>61</v>
      </c>
      <c r="K79" s="4">
        <v>1</v>
      </c>
      <c r="L79" s="4">
        <v>2</v>
      </c>
    </row>
    <row r="80" spans="1:13">
      <c r="A80" s="2">
        <v>79</v>
      </c>
      <c r="B80" s="3" t="s">
        <v>50</v>
      </c>
      <c r="C80" s="4" t="s">
        <v>51</v>
      </c>
      <c r="D80" s="3">
        <v>46.288499999999999</v>
      </c>
      <c r="E80" s="4">
        <v>38.080800000000004</v>
      </c>
      <c r="F80" s="5">
        <v>1292.7</v>
      </c>
      <c r="G80" s="5">
        <f t="shared" si="1"/>
        <v>1292.8</v>
      </c>
      <c r="I80" s="4" t="s">
        <v>52</v>
      </c>
      <c r="J80" s="4" t="s">
        <v>287</v>
      </c>
      <c r="K80" s="4">
        <v>1</v>
      </c>
      <c r="L80" s="4">
        <v>2</v>
      </c>
    </row>
    <row r="81" spans="1:12">
      <c r="A81" s="2">
        <v>80</v>
      </c>
      <c r="B81" s="3" t="s">
        <v>47</v>
      </c>
      <c r="C81" s="4" t="s">
        <v>47</v>
      </c>
      <c r="D81" s="3">
        <v>45.249938999999998</v>
      </c>
      <c r="E81" s="4">
        <v>40.170479</v>
      </c>
      <c r="F81" s="5">
        <v>1292.8</v>
      </c>
      <c r="G81" s="5">
        <f t="shared" si="1"/>
        <v>1292.9000000000001</v>
      </c>
      <c r="I81" s="4" t="s">
        <v>48</v>
      </c>
      <c r="J81" s="4" t="s">
        <v>288</v>
      </c>
      <c r="K81" s="4">
        <v>1</v>
      </c>
      <c r="L81" s="4">
        <v>2</v>
      </c>
    </row>
    <row r="82" spans="1:12">
      <c r="A82" s="2">
        <v>81</v>
      </c>
      <c r="B82" s="3" t="s">
        <v>44</v>
      </c>
      <c r="C82" s="4" t="s">
        <v>44</v>
      </c>
      <c r="D82" s="3">
        <v>44.293441999999999</v>
      </c>
      <c r="E82" s="4">
        <v>39.709301000000004</v>
      </c>
      <c r="F82" s="5">
        <v>1292.9000000000001</v>
      </c>
      <c r="G82" s="5">
        <f t="shared" si="1"/>
        <v>1293</v>
      </c>
      <c r="H82" s="6"/>
      <c r="I82" s="4" t="s">
        <v>45</v>
      </c>
      <c r="J82" s="4" t="s">
        <v>289</v>
      </c>
      <c r="K82" s="4">
        <v>1</v>
      </c>
      <c r="L82" s="4">
        <v>2</v>
      </c>
    </row>
    <row r="83" spans="1:12">
      <c r="A83" s="2">
        <v>82</v>
      </c>
      <c r="B83" s="3" t="s">
        <v>40</v>
      </c>
      <c r="C83" s="4" t="s">
        <v>41</v>
      </c>
      <c r="D83" s="3">
        <v>42.805999999999997</v>
      </c>
      <c r="E83" s="4">
        <v>40.518099999999997</v>
      </c>
      <c r="F83" s="5">
        <v>1293</v>
      </c>
      <c r="G83" s="5">
        <f t="shared" si="1"/>
        <v>1293.0999999999999</v>
      </c>
      <c r="H83" s="6" t="s">
        <v>290</v>
      </c>
      <c r="I83" s="4" t="s">
        <v>42</v>
      </c>
      <c r="J83" s="4" t="s">
        <v>291</v>
      </c>
      <c r="K83" s="4">
        <v>1</v>
      </c>
      <c r="L83" s="4">
        <v>2</v>
      </c>
    </row>
    <row r="84" spans="1:12">
      <c r="A84" s="2">
        <v>83</v>
      </c>
      <c r="B84" s="3" t="s">
        <v>292</v>
      </c>
      <c r="C84" s="4" t="s">
        <v>293</v>
      </c>
      <c r="D84" s="5">
        <v>28.975926000000001</v>
      </c>
      <c r="E84" s="5">
        <v>41.012379000000003</v>
      </c>
      <c r="F84" s="5">
        <v>1293.0999999999999</v>
      </c>
      <c r="G84" s="5">
        <f t="shared" si="1"/>
        <v>1293.2</v>
      </c>
      <c r="I84" s="4" t="s">
        <v>294</v>
      </c>
      <c r="J84" s="4" t="s">
        <v>295</v>
      </c>
      <c r="K84" s="4">
        <v>1</v>
      </c>
      <c r="L84" s="4">
        <v>2</v>
      </c>
    </row>
    <row r="85" spans="1:12">
      <c r="A85" s="2">
        <v>84</v>
      </c>
      <c r="B85" s="3" t="s">
        <v>296</v>
      </c>
      <c r="C85" s="3" t="s">
        <v>296</v>
      </c>
      <c r="D85" s="5">
        <v>28.997039999999998</v>
      </c>
      <c r="E85" s="5">
        <v>41.016691999999999</v>
      </c>
      <c r="F85" s="5">
        <v>1293.2</v>
      </c>
      <c r="G85" s="5">
        <f t="shared" si="1"/>
        <v>1295</v>
      </c>
      <c r="H85" s="6" t="s">
        <v>297</v>
      </c>
      <c r="I85" s="4" t="s">
        <v>298</v>
      </c>
      <c r="J85" s="4" t="s">
        <v>299</v>
      </c>
      <c r="K85" s="4">
        <v>1</v>
      </c>
      <c r="L85" s="4">
        <v>2</v>
      </c>
    </row>
    <row r="86" spans="1:12">
      <c r="A86" s="2">
        <v>85</v>
      </c>
      <c r="B86" s="3" t="s">
        <v>14</v>
      </c>
      <c r="C86" s="3" t="s">
        <v>14</v>
      </c>
      <c r="D86" s="3">
        <v>12.338784</v>
      </c>
      <c r="E86" s="4">
        <v>45.434336000000002</v>
      </c>
      <c r="F86" s="5">
        <v>1295</v>
      </c>
      <c r="G86" s="5">
        <v>1295</v>
      </c>
      <c r="I86" s="4" t="s">
        <v>16</v>
      </c>
      <c r="J86" s="4" t="s">
        <v>300</v>
      </c>
      <c r="K86" s="4">
        <v>1</v>
      </c>
      <c r="L86" s="4">
        <v>2</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9"/>
  <dimension ref="A1:D2"/>
  <sheetViews>
    <sheetView workbookViewId="0">
      <selection activeCell="B18" sqref="B18"/>
    </sheetView>
  </sheetViews>
  <sheetFormatPr defaultRowHeight="16.2"/>
  <cols>
    <col min="2" max="2" width="15.88671875" customWidth="1"/>
  </cols>
  <sheetData>
    <row r="1" spans="1:4">
      <c r="A1" t="s">
        <v>303</v>
      </c>
      <c r="B1" t="s">
        <v>301</v>
      </c>
      <c r="C1" t="s">
        <v>304</v>
      </c>
      <c r="D1" t="s">
        <v>305</v>
      </c>
    </row>
    <row r="2" spans="1:4">
      <c r="A2">
        <v>1</v>
      </c>
      <c r="B2" s="6" t="s">
        <v>272</v>
      </c>
      <c r="C2" s="1">
        <v>0.2</v>
      </c>
      <c r="D2" s="1" t="s">
        <v>302</v>
      </c>
    </row>
  </sheetData>
  <sortState ref="A2:D2">
    <sortCondition ref="A2"/>
  </sortState>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maco_polo</vt:lpstr>
      <vt:lpstr>maco_line</vt:lpstr>
      <vt:lpstr>mydata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brat</cp:lastModifiedBy>
  <dcterms:created xsi:type="dcterms:W3CDTF">2013-10-08T06:10:48Z</dcterms:created>
  <dcterms:modified xsi:type="dcterms:W3CDTF">2017-05-03T02:35:29Z</dcterms:modified>
</cp:coreProperties>
</file>